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C1B" lockStructure="1"/>
  <bookViews>
    <workbookView xWindow="480" yWindow="30" windowWidth="11340" windowHeight="8580"/>
  </bookViews>
  <sheets>
    <sheet name="July 2015" sheetId="14" r:id="rId1"/>
    <sheet name="August 2015" sheetId="18" r:id="rId2"/>
    <sheet name="September 2015" sheetId="19" r:id="rId3"/>
    <sheet name="October 2015" sheetId="20" r:id="rId4"/>
    <sheet name="November 2015" sheetId="21" r:id="rId5"/>
    <sheet name="December 2015" sheetId="22" r:id="rId6"/>
    <sheet name="January 2016" sheetId="23" r:id="rId7"/>
    <sheet name="February 2016" sheetId="24" r:id="rId8"/>
    <sheet name="March 2016" sheetId="28" r:id="rId9"/>
    <sheet name="April 2016" sheetId="27" r:id="rId10"/>
    <sheet name="May 2016" sheetId="26" r:id="rId11"/>
    <sheet name="June 2016" sheetId="25" r:id="rId12"/>
    <sheet name="Approved Budget" sheetId="17" r:id="rId13"/>
    <sheet name="Cumulative Expenditures" sheetId="6" r:id="rId14"/>
  </sheets>
  <definedNames>
    <definedName name="_xlnm.Print_Area" localSheetId="12">'Approved Budget'!$A$1:$I$43</definedName>
    <definedName name="_xlnm.Print_Area" localSheetId="9">'April 2016'!$A$1:$I$39</definedName>
    <definedName name="_xlnm.Print_Area" localSheetId="1">'August 2015'!$A$1:$I$39</definedName>
    <definedName name="_xlnm.Print_Area" localSheetId="13">'Cumulative Expenditures'!$A$1:$I$27</definedName>
    <definedName name="_xlnm.Print_Area" localSheetId="5">'December 2015'!$A$1:$I$39</definedName>
    <definedName name="_xlnm.Print_Area" localSheetId="7">'February 2016'!$A$1:$I$39</definedName>
    <definedName name="_xlnm.Print_Area" localSheetId="6">'January 2016'!$A$1:$I$39</definedName>
    <definedName name="_xlnm.Print_Area" localSheetId="0">'July 2015'!$A$1:$I$39</definedName>
    <definedName name="_xlnm.Print_Area" localSheetId="11">'June 2016'!$A$1:$I$39</definedName>
    <definedName name="_xlnm.Print_Area" localSheetId="8">'March 2016'!$A$1:$I$39</definedName>
    <definedName name="_xlnm.Print_Area" localSheetId="10">'May 2016'!$A$1:$I$39</definedName>
    <definedName name="_xlnm.Print_Area" localSheetId="4">'November 2015'!$A$1:$I$39</definedName>
    <definedName name="_xlnm.Print_Area" localSheetId="3">'October 2015'!$A$1:$I$39</definedName>
    <definedName name="_xlnm.Print_Area" localSheetId="2">'September 2015'!$A$1:$I$39</definedName>
  </definedNames>
  <calcPr calcId="145621"/>
</workbook>
</file>

<file path=xl/calcChain.xml><?xml version="1.0" encoding="utf-8"?>
<calcChain xmlns="http://schemas.openxmlformats.org/spreadsheetml/2006/main">
  <c r="C1" i="14" l="1"/>
  <c r="C5" i="14" l="1"/>
  <c r="C1" i="26" l="1"/>
  <c r="C1" i="27"/>
  <c r="C1" i="24"/>
  <c r="C1" i="23"/>
  <c r="C1" i="19"/>
  <c r="D13" i="6" l="1"/>
  <c r="D12" i="6"/>
  <c r="D11" i="6"/>
  <c r="D9" i="6"/>
  <c r="D10" i="6"/>
  <c r="D16" i="14"/>
  <c r="F18" i="17"/>
  <c r="H8" i="6"/>
  <c r="H9" i="6"/>
  <c r="H10" i="6"/>
  <c r="H11" i="6"/>
  <c r="H12" i="6"/>
  <c r="H13" i="6"/>
  <c r="H14" i="6"/>
  <c r="G8" i="6"/>
  <c r="G9" i="6"/>
  <c r="G10" i="6"/>
  <c r="G11" i="6"/>
  <c r="G12" i="6"/>
  <c r="G13" i="6"/>
  <c r="G14" i="6"/>
  <c r="E14" i="6"/>
  <c r="F8" i="6"/>
  <c r="F9" i="6"/>
  <c r="F10" i="6"/>
  <c r="F11" i="6"/>
  <c r="F12" i="6"/>
  <c r="F13" i="6"/>
  <c r="F14" i="6"/>
  <c r="E8" i="6"/>
  <c r="E9" i="6"/>
  <c r="E10" i="6"/>
  <c r="E11" i="6"/>
  <c r="E12" i="6"/>
  <c r="E13" i="6"/>
  <c r="E7" i="6"/>
  <c r="F7" i="6"/>
  <c r="G7" i="6"/>
  <c r="H7" i="6"/>
  <c r="C8" i="6"/>
  <c r="C9" i="6"/>
  <c r="C10" i="6"/>
  <c r="C11" i="6"/>
  <c r="C12" i="6"/>
  <c r="C13" i="6"/>
  <c r="C14" i="6"/>
  <c r="C7" i="6"/>
  <c r="D7" i="6"/>
  <c r="D8" i="6"/>
  <c r="D14" i="6"/>
  <c r="H16" i="28"/>
  <c r="G16" i="28"/>
  <c r="F16" i="28"/>
  <c r="H19" i="28" s="1"/>
  <c r="E16" i="28"/>
  <c r="D16" i="28"/>
  <c r="E18" i="28" s="1"/>
  <c r="C16" i="28"/>
  <c r="F23" i="28" s="1"/>
  <c r="H5" i="28"/>
  <c r="C5" i="28"/>
  <c r="C1" i="28"/>
  <c r="H16" i="27"/>
  <c r="G16" i="27"/>
  <c r="H18" i="27" s="1"/>
  <c r="F16" i="27"/>
  <c r="E16" i="27"/>
  <c r="D16" i="27"/>
  <c r="C16" i="27"/>
  <c r="F23" i="27" s="1"/>
  <c r="H5" i="27"/>
  <c r="C5" i="27"/>
  <c r="H16" i="26"/>
  <c r="G16" i="26"/>
  <c r="F16" i="26"/>
  <c r="E16" i="26"/>
  <c r="D16" i="26"/>
  <c r="C16" i="26"/>
  <c r="F23" i="26" s="1"/>
  <c r="H5" i="26"/>
  <c r="C5" i="26"/>
  <c r="H16" i="25"/>
  <c r="G16" i="25"/>
  <c r="F16" i="25"/>
  <c r="E16" i="25"/>
  <c r="D16" i="25"/>
  <c r="C16" i="25"/>
  <c r="F23" i="25" s="1"/>
  <c r="H5" i="25"/>
  <c r="C5" i="25"/>
  <c r="C1" i="25"/>
  <c r="H16" i="24"/>
  <c r="H18" i="24" s="1"/>
  <c r="G16" i="24"/>
  <c r="F16" i="24"/>
  <c r="H19" i="24" s="1"/>
  <c r="E16" i="24"/>
  <c r="D16" i="24"/>
  <c r="E18" i="24" s="1"/>
  <c r="C16" i="24"/>
  <c r="F23" i="24" s="1"/>
  <c r="H5" i="24"/>
  <c r="C5" i="24"/>
  <c r="H16" i="23"/>
  <c r="G16" i="23"/>
  <c r="F16" i="23"/>
  <c r="E16" i="23"/>
  <c r="D16" i="23"/>
  <c r="C16" i="23"/>
  <c r="F23" i="23" s="1"/>
  <c r="G5" i="23"/>
  <c r="C5" i="23"/>
  <c r="H16" i="22"/>
  <c r="H18" i="22" s="1"/>
  <c r="G16" i="22"/>
  <c r="F16" i="22"/>
  <c r="H19" i="22" s="1"/>
  <c r="E16" i="22"/>
  <c r="D16" i="22"/>
  <c r="E18" i="22" s="1"/>
  <c r="C16" i="22"/>
  <c r="F23" i="22" s="1"/>
  <c r="G5" i="22"/>
  <c r="C5" i="22"/>
  <c r="C1" i="22"/>
  <c r="H16" i="21"/>
  <c r="G16" i="21"/>
  <c r="H18" i="21" s="1"/>
  <c r="F16" i="21"/>
  <c r="E16" i="21"/>
  <c r="D16" i="21"/>
  <c r="C16" i="21"/>
  <c r="F23" i="21" s="1"/>
  <c r="H5" i="21"/>
  <c r="C5" i="21"/>
  <c r="C1" i="21"/>
  <c r="H16" i="20"/>
  <c r="G16" i="20"/>
  <c r="F16" i="20"/>
  <c r="H19" i="20" s="1"/>
  <c r="E16" i="20"/>
  <c r="D16" i="20"/>
  <c r="E18" i="20" s="1"/>
  <c r="C16" i="20"/>
  <c r="F23" i="20" s="1"/>
  <c r="H5" i="20"/>
  <c r="C5" i="20"/>
  <c r="C1" i="20"/>
  <c r="H16" i="19"/>
  <c r="G16" i="19"/>
  <c r="F16" i="19"/>
  <c r="E16" i="19"/>
  <c r="D16" i="19"/>
  <c r="C16" i="19"/>
  <c r="F23" i="19" s="1"/>
  <c r="H5" i="19"/>
  <c r="C5" i="19"/>
  <c r="H18" i="23" l="1"/>
  <c r="E18" i="26"/>
  <c r="H19" i="26"/>
  <c r="H18" i="26"/>
  <c r="H18" i="20"/>
  <c r="E18" i="21"/>
  <c r="H19" i="21"/>
  <c r="E18" i="23"/>
  <c r="H19" i="23"/>
  <c r="E18" i="25"/>
  <c r="H19" i="25"/>
  <c r="H18" i="25"/>
  <c r="E18" i="27"/>
  <c r="H19" i="27"/>
  <c r="H18" i="28"/>
  <c r="H18" i="19"/>
  <c r="E18" i="19"/>
  <c r="H19" i="19"/>
  <c r="E19" i="28"/>
  <c r="E19" i="27"/>
  <c r="E19" i="26"/>
  <c r="E19" i="25"/>
  <c r="E19" i="24"/>
  <c r="E19" i="23"/>
  <c r="E19" i="22"/>
  <c r="E19" i="21"/>
  <c r="E19" i="20"/>
  <c r="E19" i="19"/>
  <c r="H16" i="18"/>
  <c r="G16" i="18"/>
  <c r="F16" i="18"/>
  <c r="E16" i="18"/>
  <c r="D16" i="18"/>
  <c r="C16" i="18"/>
  <c r="F23" i="18" s="1"/>
  <c r="H5" i="18"/>
  <c r="C5" i="18"/>
  <c r="C1" i="18"/>
  <c r="C1" i="6"/>
  <c r="H18" i="17"/>
  <c r="G18" i="17"/>
  <c r="E18" i="17"/>
  <c r="D18" i="17"/>
  <c r="C18" i="17"/>
  <c r="H18" i="18" l="1"/>
  <c r="H19" i="18"/>
  <c r="E18" i="18"/>
  <c r="E19" i="18"/>
  <c r="E20" i="17"/>
  <c r="F27" i="17"/>
  <c r="E21" i="17"/>
  <c r="F25" i="17"/>
  <c r="H21" i="17"/>
  <c r="H20" i="17"/>
  <c r="H4" i="6"/>
  <c r="C4" i="6"/>
  <c r="H5" i="14"/>
  <c r="G15" i="6"/>
  <c r="F15" i="6"/>
  <c r="C15" i="6"/>
  <c r="F22" i="6" s="1"/>
  <c r="C16" i="14"/>
  <c r="F23" i="14" s="1"/>
  <c r="E16" i="14"/>
  <c r="E18" i="14" s="1"/>
  <c r="F16" i="14"/>
  <c r="G16" i="14"/>
  <c r="H16" i="14"/>
  <c r="E19" i="14" l="1"/>
  <c r="H27" i="17"/>
  <c r="E15" i="6"/>
  <c r="H15" i="6"/>
  <c r="H18" i="6" s="1"/>
  <c r="D15" i="6"/>
  <c r="H18" i="14"/>
  <c r="H19" i="14"/>
  <c r="E18" i="6" l="1"/>
  <c r="H17" i="6"/>
  <c r="F24" i="6"/>
  <c r="E17" i="6"/>
  <c r="H24" i="6" l="1"/>
</calcChain>
</file>

<file path=xl/sharedStrings.xml><?xml version="1.0" encoding="utf-8"?>
<sst xmlns="http://schemas.openxmlformats.org/spreadsheetml/2006/main" count="487" uniqueCount="68">
  <si>
    <t>Line Item Category</t>
  </si>
  <si>
    <t>Personnel</t>
  </si>
  <si>
    <t>Benefits</t>
  </si>
  <si>
    <t>Occupancy</t>
  </si>
  <si>
    <t>Contractual Services</t>
  </si>
  <si>
    <t>Travel</t>
  </si>
  <si>
    <t>Commodities</t>
  </si>
  <si>
    <t>Equipment</t>
  </si>
  <si>
    <t>Depreciation</t>
  </si>
  <si>
    <t>Totals</t>
  </si>
  <si>
    <t>Authorized Signature:</t>
  </si>
  <si>
    <t>Date:</t>
  </si>
  <si>
    <t>Certification Statement</t>
  </si>
  <si>
    <t>July</t>
  </si>
  <si>
    <t>Agency Name:</t>
  </si>
  <si>
    <t>Contract Number:</t>
  </si>
  <si>
    <t>Cumulative</t>
  </si>
  <si>
    <t>Report Contact:</t>
  </si>
  <si>
    <t>Phone # &amp; Email:</t>
  </si>
  <si>
    <t>Direct Costs</t>
  </si>
  <si>
    <t>Direct Admin Costs</t>
  </si>
  <si>
    <t>Total Admin Costs Reported:</t>
  </si>
  <si>
    <t>Indirect Admin Costs*</t>
  </si>
  <si>
    <t>* Note:  Indirect Admin Costs may not be allowed by your program - refer to the Community Services Agreement Exhibit B.</t>
  </si>
  <si>
    <t>Admin Costs Reported:</t>
  </si>
  <si>
    <t>Total Direct + Admin Reported:</t>
  </si>
  <si>
    <t>Total Expenditures Grant + Match:</t>
  </si>
  <si>
    <t>TOTAL REPORTED GRANT EXPENDITURES:</t>
  </si>
  <si>
    <t>The provider further certifies that the claimed cash match and value of in kind services reported herein were expended in accordance with the approved Program Plan and Community Services Agreement, and that appropriate documentation for these costs is available in the service provider's office.</t>
  </si>
  <si>
    <t>Agency FEIN:</t>
  </si>
  <si>
    <t>Contract #:</t>
  </si>
  <si>
    <t>The provider further certifies that the cash match and value of in kind services proposed within this budget will be expended in accordance with the approved Program Plan and Community Services Agreement, and that appropriate documentation for these costs will be maintained and made available in the service provider's office.</t>
  </si>
  <si>
    <t>TOTAL PROPOSED EXPENDITURES (Grant + Match):</t>
  </si>
  <si>
    <t>TOTAL PROPOSED GRANT EXPENDITURES:</t>
  </si>
  <si>
    <t>Proposed Admin %:</t>
  </si>
  <si>
    <t>Total Direct + Admin Proposed:</t>
  </si>
  <si>
    <t>Admin Costs Proposed:</t>
  </si>
  <si>
    <t>Total Budget Grant + Match:</t>
  </si>
  <si>
    <t>Total Reported Expenditures (Grant + Match):</t>
  </si>
  <si>
    <t>Cash Match</t>
  </si>
  <si>
    <t>In-Kind Match</t>
  </si>
  <si>
    <t>Total Match Reported:</t>
  </si>
  <si>
    <t>Reported Admin %:</t>
  </si>
  <si>
    <t>TOTAL REPORTED EXPENDITURES (Grant + Match):</t>
  </si>
  <si>
    <t>Match Proposed:</t>
  </si>
  <si>
    <t>DHS-Bureau Chief or Designee Approval:</t>
  </si>
  <si>
    <t>Grant Expenditures</t>
  </si>
  <si>
    <t>The above stated provider certifies that the monthly grant expenditures claimed in this report represent true and actual expenditures that are legal and allowable under the Community Services Agreement.  That these expenditures have not been falsified, inflated or otherwise improperly represented.  That these expenditures are for eligible services delivered to eligible recipients rendered pursuant to the approved Program Plan and Community Services Agreement, and that the appropriate documentation for these costs is available in the service provider's office.</t>
  </si>
  <si>
    <t xml:space="preserve"> Match Reported:</t>
  </si>
  <si>
    <t>Match Reported:</t>
  </si>
  <si>
    <t>The above stated provider certifies that the proposed grant expenditures in this budget represent a true and actual estimate of expenditures that are legal and allowable under the Community Services Agreement.  That this budget if for expenditures that are for eligible services delivered to eligible recipients rendered pursuant to the approved Program Plan and Community Services Agreement, and that appropriate documentation for these costs will be maintained and made available in the service provider's office.</t>
  </si>
  <si>
    <t>Total Admin Costs (Direct + Indirect*) may NOT exceed 20% of the Total Expenditures unless otherwise approved by the Bureau.</t>
  </si>
  <si>
    <t>Revision #</t>
  </si>
  <si>
    <t>August</t>
  </si>
  <si>
    <t>September</t>
  </si>
  <si>
    <t>October</t>
  </si>
  <si>
    <t>November</t>
  </si>
  <si>
    <t>December</t>
  </si>
  <si>
    <t>January</t>
  </si>
  <si>
    <t>February</t>
  </si>
  <si>
    <t>March</t>
  </si>
  <si>
    <t>April</t>
  </si>
  <si>
    <t>May</t>
  </si>
  <si>
    <t>June</t>
  </si>
  <si>
    <t>ENTER PROGRAM NAME HERE</t>
  </si>
  <si>
    <t>SFY 2017 Approved Budget</t>
  </si>
  <si>
    <t>SFY 2017 Expenditure Documentation and Certification Form</t>
  </si>
  <si>
    <t>SFY 2017 Cumulative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</si>
</sst>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4" x14ac:knownFonts="1">
    <font>
      <sz val="10"/>
      <name val="Arial"/>
    </font>
    <font>
      <sz val="10"/>
      <name val="Arial"/>
      <family val="2"/>
    </font>
    <font>
      <sz val="8"/>
      <name val="Arial"/>
      <family val="2"/>
    </font>
    <font>
      <b/>
      <sz val="16"/>
      <name val="Times New Roman"/>
      <family val="1"/>
    </font>
    <font>
      <sz val="10"/>
      <name val="Times New Roman"/>
      <family val="1"/>
    </font>
    <font>
      <u/>
      <sz val="14"/>
      <name val="Times New Roman"/>
      <family val="1"/>
    </font>
    <font>
      <b/>
      <sz val="10"/>
      <name val="Times New Roman"/>
      <family val="1"/>
    </font>
    <font>
      <b/>
      <u/>
      <sz val="10"/>
      <name val="Times New Roman"/>
      <family val="1"/>
    </font>
    <font>
      <sz val="9"/>
      <name val="Times New Roman"/>
      <family val="1"/>
    </font>
    <font>
      <i/>
      <sz val="9"/>
      <name val="Times New Roman"/>
      <family val="1"/>
    </font>
    <font>
      <sz val="11"/>
      <name val="Times New Roman"/>
      <family val="1"/>
    </font>
    <font>
      <b/>
      <sz val="11"/>
      <name val="Times New Roman"/>
      <family val="1"/>
    </font>
    <font>
      <i/>
      <sz val="10"/>
      <name val="Times New Roman"/>
      <family val="1"/>
    </font>
    <font>
      <b/>
      <i/>
      <sz val="10"/>
      <name val="Times New Roman"/>
      <family val="1"/>
    </font>
  </fonts>
  <fills count="3">
    <fill>
      <patternFill patternType="none"/>
    </fill>
    <fill>
      <patternFill patternType="gray125"/>
    </fill>
    <fill>
      <patternFill patternType="solid">
        <fgColor indexed="22"/>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medium">
        <color indexed="64"/>
      </left>
      <right/>
      <top style="thin">
        <color indexed="22"/>
      </top>
      <bottom style="thin">
        <color indexed="22"/>
      </bottom>
      <diagonal/>
    </border>
    <border>
      <left/>
      <right/>
      <top/>
      <bottom style="thin">
        <color indexed="64"/>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bottom style="thin">
        <color auto="1"/>
      </bottom>
      <diagonal/>
    </border>
    <border>
      <left/>
      <right style="medium">
        <color auto="1"/>
      </right>
      <top/>
      <bottom style="thin">
        <color indexed="22"/>
      </bottom>
      <diagonal/>
    </border>
    <border>
      <left style="medium">
        <color auto="1"/>
      </left>
      <right/>
      <top/>
      <bottom style="thin">
        <color indexed="22"/>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horizontal="right"/>
    </xf>
    <xf numFmtId="8" fontId="4" fillId="0" borderId="0" xfId="0" applyNumberFormat="1" applyFont="1"/>
    <xf numFmtId="8" fontId="6" fillId="0" borderId="0" xfId="0" applyNumberFormat="1" applyFont="1"/>
    <xf numFmtId="0" fontId="6" fillId="0" borderId="0" xfId="0" applyFont="1" applyAlignment="1">
      <alignment horizontal="right" wrapText="1"/>
    </xf>
    <xf numFmtId="0" fontId="4" fillId="0" borderId="0" xfId="0" applyFont="1" applyBorder="1"/>
    <xf numFmtId="0" fontId="4" fillId="0" borderId="1" xfId="0" applyFont="1" applyBorder="1"/>
    <xf numFmtId="0" fontId="4" fillId="0" borderId="2" xfId="0" applyFont="1" applyBorder="1"/>
    <xf numFmtId="8" fontId="4" fillId="0" borderId="2" xfId="0" applyNumberFormat="1" applyFont="1" applyBorder="1"/>
    <xf numFmtId="0" fontId="6" fillId="0" borderId="1" xfId="0" applyFont="1" applyBorder="1" applyAlignment="1">
      <alignment horizontal="right"/>
    </xf>
    <xf numFmtId="8" fontId="6" fillId="0" borderId="0" xfId="0" applyNumberFormat="1" applyFont="1" applyBorder="1"/>
    <xf numFmtId="8" fontId="6" fillId="0" borderId="2" xfId="0" applyNumberFormat="1" applyFont="1" applyBorder="1"/>
    <xf numFmtId="0" fontId="6" fillId="0" borderId="0" xfId="0" applyFont="1" applyBorder="1"/>
    <xf numFmtId="0" fontId="4" fillId="0" borderId="3" xfId="0" applyFont="1" applyBorder="1"/>
    <xf numFmtId="0" fontId="6" fillId="0" borderId="4" xfId="0" applyFont="1" applyBorder="1" applyAlignment="1">
      <alignment horizontal="right" wrapText="1"/>
    </xf>
    <xf numFmtId="8" fontId="6" fillId="0" borderId="4" xfId="0" applyNumberFormat="1" applyFont="1" applyBorder="1"/>
    <xf numFmtId="8" fontId="4" fillId="0" borderId="4" xfId="0" applyNumberFormat="1" applyFont="1" applyBorder="1"/>
    <xf numFmtId="0" fontId="4" fillId="0" borderId="4" xfId="0" applyFont="1" applyBorder="1"/>
    <xf numFmtId="8" fontId="4" fillId="0" borderId="5" xfId="0" applyNumberFormat="1" applyFont="1" applyBorder="1"/>
    <xf numFmtId="0" fontId="6" fillId="0" borderId="0" xfId="0" applyFont="1" applyBorder="1" applyAlignment="1">
      <alignment horizontal="right"/>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8" xfId="0" applyFont="1" applyBorder="1"/>
    <xf numFmtId="8" fontId="4" fillId="0" borderId="9" xfId="0" applyNumberFormat="1" applyFont="1" applyBorder="1"/>
    <xf numFmtId="0" fontId="4" fillId="0" borderId="11" xfId="0" applyFont="1" applyBorder="1"/>
    <xf numFmtId="0" fontId="7" fillId="0" borderId="0" xfId="0" applyFont="1" applyAlignment="1">
      <alignment vertical="center"/>
    </xf>
    <xf numFmtId="8" fontId="6" fillId="0" borderId="0" xfId="0" applyNumberFormat="1" applyFont="1" applyBorder="1" applyAlignment="1">
      <alignment horizontal="center"/>
    </xf>
    <xf numFmtId="8" fontId="6" fillId="0" borderId="0" xfId="0" applyNumberFormat="1" applyFont="1" applyBorder="1" applyAlignment="1">
      <alignment horizontal="right"/>
    </xf>
    <xf numFmtId="0" fontId="6" fillId="0" borderId="4" xfId="0" applyFont="1" applyBorder="1"/>
    <xf numFmtId="0" fontId="6" fillId="0" borderId="4" xfId="0" applyFont="1" applyBorder="1" applyAlignment="1">
      <alignment horizontal="right"/>
    </xf>
    <xf numFmtId="0" fontId="9" fillId="0" borderId="0" xfId="0" applyFont="1"/>
    <xf numFmtId="0" fontId="5" fillId="0" borderId="0" xfId="0" applyFont="1" applyAlignment="1"/>
    <xf numFmtId="0" fontId="10" fillId="0" borderId="0" xfId="0" applyFont="1"/>
    <xf numFmtId="0" fontId="11" fillId="0" borderId="0" xfId="0" applyFont="1" applyAlignment="1">
      <alignment horizontal="right"/>
    </xf>
    <xf numFmtId="0" fontId="11" fillId="0" borderId="0" xfId="0" applyFont="1"/>
    <xf numFmtId="8" fontId="4" fillId="0" borderId="9" xfId="0" applyNumberFormat="1" applyFont="1" applyBorder="1" applyProtection="1">
      <protection locked="0"/>
    </xf>
    <xf numFmtId="8" fontId="4" fillId="0" borderId="10" xfId="0" applyNumberFormat="1" applyFont="1" applyBorder="1" applyProtection="1">
      <protection locked="0"/>
    </xf>
    <xf numFmtId="8" fontId="4" fillId="0" borderId="13" xfId="0" applyNumberFormat="1" applyFont="1" applyBorder="1" applyProtection="1">
      <protection locked="0"/>
    </xf>
    <xf numFmtId="8" fontId="4" fillId="0" borderId="14" xfId="0" applyNumberFormat="1" applyFont="1" applyBorder="1" applyProtection="1">
      <protection locked="0"/>
    </xf>
    <xf numFmtId="0" fontId="4" fillId="0" borderId="12" xfId="0" applyFont="1" applyBorder="1" applyProtection="1">
      <protection locked="0"/>
    </xf>
    <xf numFmtId="0" fontId="6" fillId="0" borderId="0" xfId="0" applyFont="1"/>
    <xf numFmtId="0" fontId="6" fillId="0" borderId="15" xfId="0" applyFont="1" applyBorder="1" applyProtection="1">
      <protection locked="0"/>
    </xf>
    <xf numFmtId="0" fontId="6" fillId="0" borderId="0" xfId="0" applyFont="1" applyAlignment="1" applyProtection="1">
      <alignment horizontal="right"/>
    </xf>
    <xf numFmtId="0" fontId="11" fillId="0" borderId="0" xfId="0" applyFont="1" applyProtection="1">
      <protection locked="0"/>
    </xf>
    <xf numFmtId="0" fontId="4" fillId="0" borderId="8" xfId="0" applyFont="1" applyBorder="1" applyProtection="1"/>
    <xf numFmtId="0" fontId="4" fillId="0" borderId="11" xfId="0" applyFont="1" applyBorder="1" applyProtection="1"/>
    <xf numFmtId="0" fontId="5" fillId="0" borderId="0" xfId="0" applyFont="1" applyAlignment="1" applyProtection="1"/>
    <xf numFmtId="0" fontId="10" fillId="0" borderId="0" xfId="0" applyFont="1" applyProtection="1"/>
    <xf numFmtId="0" fontId="11" fillId="0" borderId="0" xfId="0" applyFont="1" applyAlignment="1" applyProtection="1">
      <alignment horizontal="right"/>
    </xf>
    <xf numFmtId="0" fontId="5" fillId="0" borderId="0" xfId="0" applyFont="1" applyAlignment="1" applyProtection="1">
      <alignment horizontal="center"/>
    </xf>
    <xf numFmtId="0" fontId="5" fillId="0" borderId="0" xfId="0" applyFont="1" applyAlignment="1">
      <alignment horizontal="center"/>
    </xf>
    <xf numFmtId="0" fontId="6" fillId="2" borderId="16" xfId="0" applyFont="1" applyFill="1" applyBorder="1" applyAlignment="1">
      <alignment horizontal="center" vertical="center"/>
    </xf>
    <xf numFmtId="8" fontId="4" fillId="0" borderId="8" xfId="0" applyNumberFormat="1" applyFont="1" applyBorder="1" applyProtection="1">
      <protection locked="0"/>
    </xf>
    <xf numFmtId="8" fontId="4" fillId="0" borderId="11" xfId="0" applyNumberFormat="1" applyFont="1" applyBorder="1" applyProtection="1">
      <protection locked="0"/>
    </xf>
    <xf numFmtId="8" fontId="6" fillId="0" borderId="1" xfId="0" applyNumberFormat="1" applyFont="1" applyBorder="1"/>
    <xf numFmtId="0" fontId="6" fillId="0" borderId="1" xfId="0" applyFont="1" applyBorder="1"/>
    <xf numFmtId="0" fontId="12" fillId="0" borderId="0" xfId="0" applyFont="1"/>
    <xf numFmtId="0" fontId="11" fillId="0" borderId="0" xfId="0" applyFont="1" applyAlignment="1">
      <alignment horizontal="right" vertical="top"/>
    </xf>
    <xf numFmtId="0" fontId="11" fillId="0" borderId="0" xfId="0" applyFont="1" applyAlignment="1" applyProtection="1">
      <alignment horizontal="right" vertical="top"/>
      <protection locked="0"/>
    </xf>
    <xf numFmtId="0" fontId="4" fillId="0" borderId="17" xfId="0" applyFont="1" applyBorder="1"/>
    <xf numFmtId="9" fontId="4" fillId="0" borderId="0" xfId="1" applyFont="1"/>
    <xf numFmtId="0" fontId="4" fillId="0" borderId="0" xfId="0" applyFont="1" applyBorder="1" applyProtection="1">
      <protection locked="0"/>
    </xf>
    <xf numFmtId="0" fontId="6" fillId="0" borderId="0" xfId="0" applyFont="1" applyBorder="1" applyAlignment="1">
      <alignment horizontal="left" vertical="top" wrapText="1"/>
    </xf>
    <xf numFmtId="0" fontId="4" fillId="0" borderId="0" xfId="0" applyFont="1" applyBorder="1" applyAlignment="1" applyProtection="1">
      <protection locked="0"/>
    </xf>
    <xf numFmtId="0" fontId="13" fillId="0" borderId="0" xfId="0" applyFont="1" applyBorder="1" applyAlignment="1" applyProtection="1">
      <alignment horizontal="right"/>
      <protection locked="0"/>
    </xf>
    <xf numFmtId="0" fontId="13" fillId="0" borderId="0" xfId="0" applyFont="1" applyBorder="1" applyAlignment="1">
      <alignment horizontal="right"/>
    </xf>
    <xf numFmtId="0" fontId="4" fillId="0" borderId="18" xfId="0" applyFont="1" applyBorder="1" applyAlignment="1">
      <alignment horizontal="center"/>
    </xf>
    <xf numFmtId="0" fontId="4" fillId="0" borderId="0" xfId="0" applyFont="1" applyAlignment="1">
      <alignment vertical="top"/>
    </xf>
    <xf numFmtId="0" fontId="5" fillId="0" borderId="0" xfId="0" applyFont="1" applyAlignment="1">
      <alignment horizontal="center"/>
    </xf>
    <xf numFmtId="8" fontId="4" fillId="0" borderId="19" xfId="0" applyNumberFormat="1" applyFont="1" applyBorder="1"/>
    <xf numFmtId="8" fontId="4" fillId="0" borderId="20" xfId="0" applyNumberFormat="1" applyFont="1" applyBorder="1"/>
    <xf numFmtId="0" fontId="5" fillId="0" borderId="0" xfId="0" applyFont="1" applyAlignment="1">
      <alignment horizontal="center"/>
    </xf>
    <xf numFmtId="0" fontId="4" fillId="0" borderId="0" xfId="0" applyFont="1" applyAlignment="1" applyProtection="1">
      <alignment horizontal="left"/>
      <protection locked="0"/>
    </xf>
    <xf numFmtId="10" fontId="6" fillId="0" borderId="2" xfId="0" applyNumberFormat="1" applyFont="1" applyBorder="1" applyAlignment="1">
      <alignment horizontal="left"/>
    </xf>
    <xf numFmtId="0" fontId="10" fillId="0" borderId="0" xfId="0" applyFont="1" applyAlignment="1">
      <alignment horizontal="left"/>
    </xf>
    <xf numFmtId="0" fontId="4" fillId="0" borderId="21" xfId="0" applyFont="1" applyBorder="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left"/>
    </xf>
    <xf numFmtId="0" fontId="5" fillId="0" borderId="0" xfId="0" applyFont="1" applyAlignment="1" applyProtection="1">
      <alignment horizontal="center"/>
    </xf>
    <xf numFmtId="0" fontId="11" fillId="0" borderId="0" xfId="0" applyFont="1" applyAlignment="1" applyProtection="1">
      <alignment horizontal="left"/>
      <protection locked="0"/>
    </xf>
    <xf numFmtId="0" fontId="4" fillId="0" borderId="0" xfId="0" applyFont="1" applyAlignment="1" applyProtection="1">
      <alignment horizontal="left"/>
      <protection locked="0"/>
    </xf>
  </cellXfs>
  <cellStyles count="2">
    <cellStyle name="Normal" xfId="0" builtinId="0"/>
    <cellStyle name="Percent" xfId="1" builtinId="5"/>
  </cellStyles>
  <dxfs count="70">
    <dxf>
      <font>
        <b/>
        <i val="0"/>
        <color rgb="FFFF0000"/>
      </font>
    </dxf>
    <dxf>
      <font>
        <b/>
        <i val="0"/>
        <color rgb="FFFF0000"/>
      </font>
    </dxf>
    <dxf>
      <font>
        <b/>
        <i val="0"/>
        <color rgb="FFFF0000"/>
      </font>
    </dxf>
    <dxf>
      <font>
        <b/>
        <i val="0"/>
        <condense val="0"/>
        <extend val="0"/>
        <color indexed="10"/>
      </font>
    </dxf>
    <dxf>
      <font>
        <b/>
        <i val="0"/>
        <color rgb="FFFF000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lor rgb="FFFF0000"/>
      </font>
    </dxf>
    <dxf>
      <font>
        <b/>
        <i val="0"/>
        <color rgb="FFFF0000"/>
      </font>
    </dxf>
    <dxf>
      <font>
        <b/>
        <i val="0"/>
        <color rgb="FFFF000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
      <font>
        <b/>
        <i val="0"/>
        <condense val="0"/>
        <extend val="0"/>
        <color indexed="10"/>
      </font>
    </dxf>
    <dxf>
      <font>
        <b/>
        <i val="0"/>
        <color rgb="FFFF0000"/>
      </font>
    </dxf>
    <dxf>
      <font>
        <b/>
        <i val="0"/>
        <color rgb="FFFF0000"/>
      </font>
    </dxf>
    <dxf>
      <font>
        <b/>
        <i val="0"/>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tabSelected="1"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13</v>
      </c>
    </row>
    <row r="4" spans="2:11" ht="19.5" customHeight="1" x14ac:dyDescent="0.3">
      <c r="C4" s="71"/>
      <c r="D4" s="71"/>
      <c r="E4" s="71"/>
      <c r="F4" s="71"/>
      <c r="G4" s="71"/>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38">
        <v>0</v>
      </c>
      <c r="F9" s="55">
        <v>0</v>
      </c>
      <c r="G9" s="38">
        <v>0</v>
      </c>
      <c r="H9" s="39">
        <v>0</v>
      </c>
    </row>
    <row r="10" spans="2:11" x14ac:dyDescent="0.2">
      <c r="B10" s="48" t="s">
        <v>3</v>
      </c>
      <c r="C10" s="38">
        <v>0</v>
      </c>
      <c r="D10" s="38">
        <v>0</v>
      </c>
      <c r="E10" s="38">
        <v>0</v>
      </c>
      <c r="F10" s="55">
        <v>0</v>
      </c>
      <c r="G10" s="38">
        <v>0</v>
      </c>
      <c r="H10" s="39">
        <v>0</v>
      </c>
      <c r="K10" s="43"/>
    </row>
    <row r="11" spans="2:11" x14ac:dyDescent="0.2">
      <c r="B11" s="48" t="s">
        <v>4</v>
      </c>
      <c r="C11" s="38">
        <v>0</v>
      </c>
      <c r="D11" s="38">
        <v>0</v>
      </c>
      <c r="E11" s="38">
        <v>0</v>
      </c>
      <c r="F11" s="55">
        <v>0</v>
      </c>
      <c r="G11" s="38">
        <v>0</v>
      </c>
      <c r="H11" s="39">
        <v>0</v>
      </c>
    </row>
    <row r="12" spans="2:11" x14ac:dyDescent="0.2">
      <c r="B12" s="48" t="s">
        <v>5</v>
      </c>
      <c r="C12" s="38">
        <v>0</v>
      </c>
      <c r="D12" s="38">
        <v>0</v>
      </c>
      <c r="E12" s="38">
        <v>0</v>
      </c>
      <c r="F12" s="55">
        <v>0</v>
      </c>
      <c r="G12" s="38">
        <v>0</v>
      </c>
      <c r="H12" s="39">
        <v>0</v>
      </c>
    </row>
    <row r="13" spans="2:11" x14ac:dyDescent="0.2">
      <c r="B13" s="48" t="s">
        <v>6</v>
      </c>
      <c r="C13" s="38">
        <v>0</v>
      </c>
      <c r="D13" s="38">
        <v>0</v>
      </c>
      <c r="E13" s="38">
        <v>0</v>
      </c>
      <c r="F13" s="55">
        <v>0</v>
      </c>
      <c r="G13" s="38">
        <v>0</v>
      </c>
      <c r="H13" s="39">
        <v>0</v>
      </c>
    </row>
    <row r="14" spans="2:11" x14ac:dyDescent="0.2">
      <c r="B14" s="48" t="s">
        <v>7</v>
      </c>
      <c r="C14" s="38">
        <v>0</v>
      </c>
      <c r="D14" s="38">
        <v>0</v>
      </c>
      <c r="E14" s="38">
        <v>0</v>
      </c>
      <c r="F14" s="55">
        <v>0</v>
      </c>
      <c r="G14" s="38">
        <v>0</v>
      </c>
      <c r="H14" s="39">
        <v>0</v>
      </c>
    </row>
    <row r="15" spans="2:11" x14ac:dyDescent="0.2">
      <c r="B15" s="48" t="s">
        <v>8</v>
      </c>
      <c r="C15" s="38">
        <v>0</v>
      </c>
      <c r="D15" s="38">
        <v>0</v>
      </c>
      <c r="E15" s="38">
        <v>0</v>
      </c>
      <c r="F15" s="55">
        <v>0</v>
      </c>
      <c r="G15" s="38">
        <v>0</v>
      </c>
      <c r="H15" s="39">
        <v>0</v>
      </c>
    </row>
    <row r="16" spans="2:11" x14ac:dyDescent="0.2">
      <c r="B16" s="12" t="s">
        <v>9</v>
      </c>
      <c r="C16" s="13">
        <f t="shared" ref="C16:H16" si="0">SUM(C8:C15)</f>
        <v>0</v>
      </c>
      <c r="D16" s="13">
        <f>SUM(D8:D15)</f>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row r="43" spans="2:9" x14ac:dyDescent="0.2">
      <c r="C43" s="70"/>
    </row>
  </sheetData>
  <mergeCells count="6">
    <mergeCell ref="C35:D35"/>
    <mergeCell ref="C1:G1"/>
    <mergeCell ref="C2:G2"/>
    <mergeCell ref="B33:H33"/>
    <mergeCell ref="B32:H32"/>
    <mergeCell ref="B31:H31"/>
  </mergeCells>
  <phoneticPr fontId="2" type="noConversion"/>
  <conditionalFormatting sqref="H21">
    <cfRule type="cellIs" dxfId="69" priority="3" stopIfTrue="1" operator="greaterThan">
      <formula>$G$16</formula>
    </cfRule>
  </conditionalFormatting>
  <conditionalFormatting sqref="H19">
    <cfRule type="cellIs" dxfId="68" priority="2" stopIfTrue="1" operator="notEqual">
      <formula>$E$19</formula>
    </cfRule>
  </conditionalFormatting>
  <conditionalFormatting sqref="E19">
    <cfRule type="cellIs" dxfId="67" priority="1" stopIfTrue="1" operator="notEqual">
      <formula>$H$19</formula>
    </cfRule>
  </conditionalFormatting>
  <conditionalFormatting sqref="G16">
    <cfRule type="cellIs" dxfId="66" priority="8"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H2" sqref="H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61</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33" priority="6" stopIfTrue="1" operator="greaterThan">
      <formula>$G$16</formula>
    </cfRule>
  </conditionalFormatting>
  <conditionalFormatting sqref="H19">
    <cfRule type="cellIs" dxfId="32" priority="3" stopIfTrue="1" operator="notEqual">
      <formula>$E$19</formula>
    </cfRule>
  </conditionalFormatting>
  <conditionalFormatting sqref="E19">
    <cfRule type="cellIs" dxfId="31" priority="2" stopIfTrue="1" operator="notEqual">
      <formula>$H$19</formula>
    </cfRule>
  </conditionalFormatting>
  <conditionalFormatting sqref="G16">
    <cfRule type="cellIs" dxfId="30"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62</v>
      </c>
    </row>
    <row r="4" spans="2:11" ht="19.5" customHeight="1" x14ac:dyDescent="0.3">
      <c r="C4" s="53"/>
      <c r="D4" s="53"/>
      <c r="E4" s="53"/>
      <c r="F4" s="53"/>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29" priority="6" stopIfTrue="1" operator="greaterThan">
      <formula>$G$16</formula>
    </cfRule>
  </conditionalFormatting>
  <conditionalFormatting sqref="H19">
    <cfRule type="cellIs" dxfId="28" priority="3" stopIfTrue="1" operator="notEqual">
      <formula>$E$19</formula>
    </cfRule>
  </conditionalFormatting>
  <conditionalFormatting sqref="E19">
    <cfRule type="cellIs" dxfId="27" priority="2" stopIfTrue="1" operator="notEqual">
      <formula>$H$19</formula>
    </cfRule>
  </conditionalFormatting>
  <conditionalFormatting sqref="G16">
    <cfRule type="cellIs" dxfId="26"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6.5" customHeight="1" x14ac:dyDescent="0.3">
      <c r="C3" s="74"/>
      <c r="D3" s="74"/>
      <c r="E3" s="74"/>
      <c r="F3" s="74"/>
      <c r="G3" s="74"/>
      <c r="H3" s="36" t="s">
        <v>63</v>
      </c>
    </row>
    <row r="4" spans="2:11" ht="9.7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25" priority="6" stopIfTrue="1" operator="greaterThan">
      <formula>$G$16</formula>
    </cfRule>
  </conditionalFormatting>
  <conditionalFormatting sqref="H19">
    <cfRule type="cellIs" dxfId="24" priority="3" stopIfTrue="1" operator="notEqual">
      <formula>$E$19</formula>
    </cfRule>
  </conditionalFormatting>
  <conditionalFormatting sqref="E19">
    <cfRule type="cellIs" dxfId="23" priority="2" stopIfTrue="1" operator="notEqual">
      <formula>$H$19</formula>
    </cfRule>
  </conditionalFormatting>
  <conditionalFormatting sqref="G16">
    <cfRule type="cellIs" dxfId="22"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9" ht="21" thickBot="1" x14ac:dyDescent="0.35">
      <c r="C1" s="79" t="s">
        <v>64</v>
      </c>
      <c r="D1" s="79"/>
      <c r="E1" s="79"/>
      <c r="F1" s="79"/>
      <c r="G1" s="79"/>
      <c r="H1" s="45" t="s">
        <v>52</v>
      </c>
      <c r="I1" s="44"/>
    </row>
    <row r="2" spans="2:9" ht="18.75" x14ac:dyDescent="0.3">
      <c r="C2" s="83" t="s">
        <v>65</v>
      </c>
      <c r="D2" s="83"/>
      <c r="E2" s="83"/>
      <c r="F2" s="83"/>
      <c r="G2" s="83"/>
      <c r="H2" s="49"/>
    </row>
    <row r="3" spans="2:9" ht="12.75" customHeight="1" x14ac:dyDescent="0.3">
      <c r="G3" s="52"/>
      <c r="H3" s="51"/>
    </row>
    <row r="4" spans="2:9" ht="14.25" x14ac:dyDescent="0.2">
      <c r="B4" s="36" t="s">
        <v>14</v>
      </c>
      <c r="C4" s="84"/>
      <c r="D4" s="84"/>
      <c r="E4" s="84"/>
      <c r="F4" s="46"/>
      <c r="G4" s="60" t="s">
        <v>29</v>
      </c>
      <c r="H4" s="61"/>
    </row>
    <row r="5" spans="2:9" s="37" customFormat="1" ht="15" customHeight="1" x14ac:dyDescent="0.2">
      <c r="B5" s="36" t="s">
        <v>17</v>
      </c>
      <c r="C5" s="85"/>
      <c r="D5" s="85"/>
      <c r="E5" s="85"/>
      <c r="F5" s="75"/>
      <c r="G5" s="61" t="s">
        <v>30</v>
      </c>
      <c r="H5" s="61"/>
    </row>
    <row r="6" spans="2:9" s="37" customFormat="1" ht="15" customHeight="1" x14ac:dyDescent="0.2">
      <c r="B6" s="36" t="s">
        <v>18</v>
      </c>
      <c r="C6" s="84"/>
      <c r="D6" s="84"/>
      <c r="E6" s="84"/>
      <c r="F6" s="84"/>
      <c r="G6" s="61"/>
      <c r="H6" s="61"/>
    </row>
    <row r="7" spans="2:9" s="35" customFormat="1" ht="15" customHeight="1" thickBot="1" x14ac:dyDescent="0.3">
      <c r="C7" s="50"/>
      <c r="D7" s="50"/>
      <c r="E7" s="50"/>
      <c r="F7" s="50"/>
      <c r="G7" s="50"/>
    </row>
    <row r="8" spans="2:9" s="3" customFormat="1" ht="24.75" customHeight="1" x14ac:dyDescent="0.2">
      <c r="B8" s="23" t="s">
        <v>0</v>
      </c>
      <c r="C8" s="24" t="s">
        <v>46</v>
      </c>
      <c r="D8" s="24" t="s">
        <v>39</v>
      </c>
      <c r="E8" s="24" t="s">
        <v>40</v>
      </c>
      <c r="F8" s="23" t="s">
        <v>19</v>
      </c>
      <c r="G8" s="24" t="s">
        <v>20</v>
      </c>
      <c r="H8" s="24" t="s">
        <v>22</v>
      </c>
    </row>
    <row r="9" spans="2:9" x14ac:dyDescent="0.2">
      <c r="B9" s="9"/>
      <c r="C9" s="8"/>
      <c r="D9" s="8"/>
      <c r="E9" s="8"/>
      <c r="F9" s="62"/>
      <c r="G9" s="8"/>
      <c r="H9" s="10"/>
    </row>
    <row r="10" spans="2:9" x14ac:dyDescent="0.2">
      <c r="B10" s="47" t="s">
        <v>1</v>
      </c>
      <c r="C10" s="38">
        <v>0</v>
      </c>
      <c r="D10" s="38">
        <v>0</v>
      </c>
      <c r="E10" s="38">
        <v>0</v>
      </c>
      <c r="F10" s="55">
        <v>0</v>
      </c>
      <c r="G10" s="38">
        <v>0</v>
      </c>
      <c r="H10" s="39">
        <v>0</v>
      </c>
    </row>
    <row r="11" spans="2:9" x14ac:dyDescent="0.2">
      <c r="B11" s="48" t="s">
        <v>2</v>
      </c>
      <c r="C11" s="38">
        <v>0</v>
      </c>
      <c r="D11" s="38">
        <v>0</v>
      </c>
      <c r="E11" s="40">
        <v>0</v>
      </c>
      <c r="F11" s="56">
        <v>0</v>
      </c>
      <c r="G11" s="38">
        <v>0</v>
      </c>
      <c r="H11" s="41">
        <v>0</v>
      </c>
    </row>
    <row r="12" spans="2:9" x14ac:dyDescent="0.2">
      <c r="B12" s="48" t="s">
        <v>3</v>
      </c>
      <c r="C12" s="38">
        <v>0</v>
      </c>
      <c r="D12" s="38">
        <v>0</v>
      </c>
      <c r="E12" s="40">
        <v>0</v>
      </c>
      <c r="F12" s="56">
        <v>0</v>
      </c>
      <c r="G12" s="38">
        <v>0</v>
      </c>
      <c r="H12" s="41">
        <v>0</v>
      </c>
    </row>
    <row r="13" spans="2:9" x14ac:dyDescent="0.2">
      <c r="B13" s="48" t="s">
        <v>4</v>
      </c>
      <c r="C13" s="38">
        <v>0</v>
      </c>
      <c r="D13" s="38">
        <v>0</v>
      </c>
      <c r="E13" s="40">
        <v>0</v>
      </c>
      <c r="F13" s="56">
        <v>0</v>
      </c>
      <c r="G13" s="38">
        <v>0</v>
      </c>
      <c r="H13" s="41">
        <v>0</v>
      </c>
    </row>
    <row r="14" spans="2:9" x14ac:dyDescent="0.2">
      <c r="B14" s="48" t="s">
        <v>5</v>
      </c>
      <c r="C14" s="38">
        <v>0</v>
      </c>
      <c r="D14" s="38">
        <v>0</v>
      </c>
      <c r="E14" s="40">
        <v>0</v>
      </c>
      <c r="F14" s="56">
        <v>0</v>
      </c>
      <c r="G14" s="38">
        <v>0</v>
      </c>
      <c r="H14" s="41">
        <v>0</v>
      </c>
    </row>
    <row r="15" spans="2:9" x14ac:dyDescent="0.2">
      <c r="B15" s="48" t="s">
        <v>6</v>
      </c>
      <c r="C15" s="38">
        <v>0</v>
      </c>
      <c r="D15" s="38">
        <v>0</v>
      </c>
      <c r="E15" s="40">
        <v>0</v>
      </c>
      <c r="F15" s="56">
        <v>0</v>
      </c>
      <c r="G15" s="38">
        <v>0</v>
      </c>
      <c r="H15" s="41">
        <v>0</v>
      </c>
    </row>
    <row r="16" spans="2:9" x14ac:dyDescent="0.2">
      <c r="B16" s="48" t="s">
        <v>7</v>
      </c>
      <c r="C16" s="38">
        <v>0</v>
      </c>
      <c r="D16" s="38">
        <v>0</v>
      </c>
      <c r="E16" s="40">
        <v>0</v>
      </c>
      <c r="F16" s="56">
        <v>0</v>
      </c>
      <c r="G16" s="38">
        <v>0</v>
      </c>
      <c r="H16" s="41">
        <v>0</v>
      </c>
    </row>
    <row r="17" spans="2:11" x14ac:dyDescent="0.2">
      <c r="B17" s="48" t="s">
        <v>8</v>
      </c>
      <c r="C17" s="38">
        <v>0</v>
      </c>
      <c r="D17" s="38">
        <v>0</v>
      </c>
      <c r="E17" s="40">
        <v>0</v>
      </c>
      <c r="F17" s="56">
        <v>0</v>
      </c>
      <c r="G17" s="38">
        <v>0</v>
      </c>
      <c r="H17" s="41">
        <v>0</v>
      </c>
    </row>
    <row r="18" spans="2:11" x14ac:dyDescent="0.2">
      <c r="B18" s="12" t="s">
        <v>9</v>
      </c>
      <c r="C18" s="13">
        <f t="shared" ref="C18:H18" si="0">SUM(C10:C17)</f>
        <v>0</v>
      </c>
      <c r="D18" s="13">
        <f t="shared" si="0"/>
        <v>0</v>
      </c>
      <c r="E18" s="13">
        <f t="shared" si="0"/>
        <v>0</v>
      </c>
      <c r="F18" s="57">
        <f t="shared" si="0"/>
        <v>0</v>
      </c>
      <c r="G18" s="13">
        <f t="shared" si="0"/>
        <v>0</v>
      </c>
      <c r="H18" s="14">
        <f t="shared" si="0"/>
        <v>0</v>
      </c>
    </row>
    <row r="19" spans="2:11" ht="6.75" customHeight="1" x14ac:dyDescent="0.2">
      <c r="B19" s="9"/>
      <c r="C19" s="8"/>
      <c r="D19" s="8"/>
      <c r="E19" s="8"/>
      <c r="F19" s="9"/>
      <c r="G19" s="8"/>
      <c r="H19" s="10"/>
    </row>
    <row r="20" spans="2:11" x14ac:dyDescent="0.2">
      <c r="B20" s="12"/>
      <c r="C20" s="15"/>
      <c r="D20" s="22" t="s">
        <v>44</v>
      </c>
      <c r="E20" s="13">
        <f>SUM(D18:E18)</f>
        <v>0</v>
      </c>
      <c r="F20" s="58"/>
      <c r="G20" s="22" t="s">
        <v>36</v>
      </c>
      <c r="H20" s="14">
        <f>SUM(G18:H18)</f>
        <v>0</v>
      </c>
    </row>
    <row r="21" spans="2:11" x14ac:dyDescent="0.2">
      <c r="B21" s="12"/>
      <c r="C21" s="15"/>
      <c r="D21" s="22" t="s">
        <v>37</v>
      </c>
      <c r="E21" s="13">
        <f>SUM(C18:E18)</f>
        <v>0</v>
      </c>
      <c r="F21" s="58"/>
      <c r="G21" s="22" t="s">
        <v>35</v>
      </c>
      <c r="H21" s="14">
        <f>SUM(F18:H18)</f>
        <v>0</v>
      </c>
    </row>
    <row r="22" spans="2:11" ht="4.5" customHeight="1" x14ac:dyDescent="0.2">
      <c r="B22" s="12"/>
      <c r="C22" s="15"/>
      <c r="D22" s="15"/>
      <c r="E22" s="13"/>
      <c r="F22" s="15"/>
      <c r="G22" s="15"/>
      <c r="H22" s="14"/>
      <c r="K22" s="5"/>
    </row>
    <row r="23" spans="2:11" ht="8.25" customHeight="1" thickBot="1" x14ac:dyDescent="0.25">
      <c r="B23" s="12"/>
      <c r="C23" s="31"/>
      <c r="D23" s="31"/>
      <c r="E23" s="18"/>
      <c r="F23" s="31"/>
      <c r="G23" s="32"/>
      <c r="H23" s="14"/>
      <c r="K23" s="5"/>
    </row>
    <row r="24" spans="2:11" ht="7.5" customHeight="1" x14ac:dyDescent="0.2">
      <c r="B24" s="12"/>
      <c r="C24" s="15"/>
      <c r="D24" s="15"/>
      <c r="E24" s="13"/>
      <c r="F24" s="15"/>
      <c r="G24" s="15"/>
      <c r="H24" s="14"/>
      <c r="J24" s="5"/>
    </row>
    <row r="25" spans="2:11" x14ac:dyDescent="0.2">
      <c r="B25" s="9"/>
      <c r="C25" s="22"/>
      <c r="D25" s="13"/>
      <c r="E25" s="30" t="s">
        <v>33</v>
      </c>
      <c r="F25" s="29">
        <f>SUM(C18)</f>
        <v>0</v>
      </c>
      <c r="G25" s="13"/>
      <c r="H25" s="11"/>
    </row>
    <row r="26" spans="2:11" ht="7.5" customHeight="1" x14ac:dyDescent="0.2">
      <c r="B26" s="12"/>
      <c r="C26" s="15"/>
      <c r="D26" s="15"/>
      <c r="E26" s="13"/>
      <c r="F26" s="15"/>
      <c r="G26" s="15"/>
      <c r="H26" s="14"/>
      <c r="J26" s="5"/>
    </row>
    <row r="27" spans="2:11" x14ac:dyDescent="0.2">
      <c r="B27" s="9"/>
      <c r="C27" s="22"/>
      <c r="D27" s="13"/>
      <c r="E27" s="30" t="s">
        <v>32</v>
      </c>
      <c r="F27" s="29">
        <f>SUM(C18:E18)</f>
        <v>0</v>
      </c>
      <c r="G27" s="13" t="s">
        <v>34</v>
      </c>
      <c r="H27" s="76" t="e">
        <f>SUM(H20/F27)</f>
        <v>#DIV/0!</v>
      </c>
    </row>
    <row r="28" spans="2:11" ht="6" customHeight="1" thickBot="1" x14ac:dyDescent="0.25">
      <c r="B28" s="16"/>
      <c r="C28" s="17"/>
      <c r="D28" s="18"/>
      <c r="E28" s="19"/>
      <c r="F28" s="20"/>
      <c r="G28" s="18"/>
      <c r="H28" s="21"/>
    </row>
    <row r="29" spans="2:11" ht="4.5" customHeight="1" x14ac:dyDescent="0.2">
      <c r="C29" s="7"/>
      <c r="D29" s="6"/>
      <c r="E29" s="5"/>
      <c r="G29" s="6"/>
      <c r="H29" s="5"/>
    </row>
    <row r="30" spans="2:11" x14ac:dyDescent="0.2">
      <c r="B30" s="33"/>
      <c r="C30" s="7"/>
      <c r="D30" s="6"/>
      <c r="E30" s="5"/>
      <c r="G30" s="6"/>
      <c r="H30" s="5"/>
    </row>
    <row r="31" spans="2:11" x14ac:dyDescent="0.2">
      <c r="B31" s="59" t="s">
        <v>51</v>
      </c>
      <c r="C31" s="7"/>
      <c r="D31" s="6"/>
      <c r="E31" s="5"/>
      <c r="G31" s="6"/>
      <c r="H31" s="63"/>
    </row>
    <row r="32" spans="2:11" x14ac:dyDescent="0.2">
      <c r="B32" s="59" t="s">
        <v>23</v>
      </c>
    </row>
    <row r="34" spans="2:9" ht="16.5" customHeight="1" x14ac:dyDescent="0.2">
      <c r="B34" s="28" t="s">
        <v>12</v>
      </c>
    </row>
    <row r="35" spans="2:9" ht="41.25" customHeight="1" x14ac:dyDescent="0.2">
      <c r="B35" s="81" t="s">
        <v>50</v>
      </c>
      <c r="C35" s="81"/>
      <c r="D35" s="81"/>
      <c r="E35" s="81"/>
      <c r="F35" s="81"/>
      <c r="G35" s="81"/>
      <c r="H35" s="81"/>
    </row>
    <row r="36" spans="2:9" ht="3.75" customHeight="1" x14ac:dyDescent="0.2">
      <c r="B36" s="82"/>
      <c r="C36" s="82"/>
      <c r="D36" s="82"/>
      <c r="E36" s="82"/>
    </row>
    <row r="37" spans="2:9" ht="29.25" customHeight="1" x14ac:dyDescent="0.2">
      <c r="B37" s="81" t="s">
        <v>31</v>
      </c>
      <c r="C37" s="81"/>
      <c r="D37" s="81"/>
      <c r="E37" s="81"/>
      <c r="F37" s="81"/>
      <c r="G37" s="81"/>
      <c r="H37" s="81"/>
    </row>
    <row r="38" spans="2:9" ht="15" customHeight="1" x14ac:dyDescent="0.2"/>
    <row r="39" spans="2:9" x14ac:dyDescent="0.2">
      <c r="B39" s="4" t="s">
        <v>10</v>
      </c>
      <c r="C39" s="78"/>
      <c r="D39" s="78"/>
      <c r="E39" s="4" t="s">
        <v>11</v>
      </c>
      <c r="F39" s="42"/>
      <c r="G39" s="8"/>
    </row>
    <row r="40" spans="2:9" x14ac:dyDescent="0.2">
      <c r="B40" s="4"/>
      <c r="C40" s="64"/>
      <c r="D40" s="8"/>
      <c r="E40" s="22"/>
      <c r="F40" s="64"/>
      <c r="G40" s="8"/>
    </row>
    <row r="41" spans="2:9" ht="27" customHeight="1" x14ac:dyDescent="0.2">
      <c r="B41" s="8"/>
      <c r="C41" s="8"/>
      <c r="D41" s="8"/>
      <c r="E41" s="8"/>
      <c r="F41" s="8"/>
      <c r="G41" s="8"/>
      <c r="H41" s="8"/>
      <c r="I41" s="8"/>
    </row>
    <row r="42" spans="2:9" ht="13.5" x14ac:dyDescent="0.25">
      <c r="B42" s="65"/>
      <c r="C42" s="8"/>
      <c r="D42" s="8"/>
      <c r="E42" s="8"/>
      <c r="F42" s="8"/>
      <c r="G42" s="67" t="s">
        <v>45</v>
      </c>
      <c r="H42" s="69"/>
      <c r="I42" s="8"/>
    </row>
    <row r="43" spans="2:9" ht="18.75" customHeight="1" x14ac:dyDescent="0.25">
      <c r="B43" s="65"/>
      <c r="C43" s="66"/>
      <c r="D43" s="66"/>
      <c r="E43" s="8"/>
      <c r="G43" s="68" t="s">
        <v>11</v>
      </c>
      <c r="H43" s="69"/>
      <c r="I43" s="8"/>
    </row>
  </sheetData>
  <mergeCells count="9">
    <mergeCell ref="C39:D39"/>
    <mergeCell ref="B36:E36"/>
    <mergeCell ref="B35:H35"/>
    <mergeCell ref="B37:H37"/>
    <mergeCell ref="C1:G1"/>
    <mergeCell ref="C2:G2"/>
    <mergeCell ref="C4:E4"/>
    <mergeCell ref="C5:E5"/>
    <mergeCell ref="C6:F6"/>
  </mergeCells>
  <phoneticPr fontId="2" type="noConversion"/>
  <conditionalFormatting sqref="H22:H23">
    <cfRule type="cellIs" dxfId="21" priority="11" stopIfTrue="1" operator="greaterThan">
      <formula>$G$18</formula>
    </cfRule>
  </conditionalFormatting>
  <conditionalFormatting sqref="H18">
    <cfRule type="expression" dxfId="20" priority="13" stopIfTrue="1">
      <formula>$H$18+$G$18&lt;$H$20</formula>
    </cfRule>
  </conditionalFormatting>
  <conditionalFormatting sqref="G18">
    <cfRule type="expression" dxfId="19" priority="19" stopIfTrue="1">
      <formula>$G$18+$H$18&lt;$H$20</formula>
    </cfRule>
  </conditionalFormatting>
  <conditionalFormatting sqref="D18:E18">
    <cfRule type="expression" dxfId="18" priority="20" stopIfTrue="1">
      <formula>$D$18+$E$18&lt;$E$20</formula>
    </cfRule>
  </conditionalFormatting>
  <conditionalFormatting sqref="E21">
    <cfRule type="expression" dxfId="17" priority="1" stopIfTrue="1">
      <formula>$E$21&lt;&gt;$H$21</formula>
    </cfRule>
  </conditionalFormatting>
  <conditionalFormatting sqref="G18">
    <cfRule type="cellIs" dxfId="16" priority="5" stopIfTrue="1" operator="lessThan">
      <formula>#REF!</formula>
    </cfRule>
  </conditionalFormatting>
  <conditionalFormatting sqref="H27">
    <cfRule type="cellIs" dxfId="15" priority="3" stopIfTrue="1" operator="greaterThan">
      <formula>0.2</formula>
    </cfRule>
    <cfRule type="cellIs" dxfId="14" priority="4" stopIfTrue="1" operator="greaterThan">
      <formula>0.2</formula>
    </cfRule>
  </conditionalFormatting>
  <conditionalFormatting sqref="H21">
    <cfRule type="expression" dxfId="13" priority="2">
      <formula>$E$21&lt;&gt;$H$21</formula>
    </cfRule>
  </conditionalFormatting>
  <printOptions horizontalCentered="1"/>
  <pageMargins left="0.25" right="0.25" top="0.25" bottom="0.25" header="0" footer="0"/>
  <pageSetup scale="96" orientation="landscape" verticalDpi="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view="pageBreakPreview" zoomScaleNormal="100" zoomScaleSheetLayoutView="100" workbookViewId="0">
      <selection activeCell="C2" sqref="C2:G2"/>
    </sheetView>
  </sheetViews>
  <sheetFormatPr defaultColWidth="21.42578125" defaultRowHeight="12.75" x14ac:dyDescent="0.2"/>
  <cols>
    <col min="1" max="1" width="3.5703125" style="1" customWidth="1"/>
    <col min="2" max="2" width="21.42578125" style="1" customWidth="1"/>
    <col min="3" max="6" width="17.7109375" style="1" customWidth="1"/>
    <col min="7" max="7" width="19" style="1" customWidth="1"/>
    <col min="8" max="8" width="21.42578125" style="1" customWidth="1"/>
    <col min="9" max="9" width="3.85546875" style="1" customWidth="1"/>
    <col min="10" max="16384" width="21.42578125" style="1"/>
  </cols>
  <sheetData>
    <row r="1" spans="2:8" ht="20.25" x14ac:dyDescent="0.3">
      <c r="C1" s="79" t="str">
        <f>'Approved Budget'!$C$1</f>
        <v>ENTER PROGRAM NAME HERE</v>
      </c>
      <c r="D1" s="79"/>
      <c r="E1" s="79"/>
      <c r="F1" s="79"/>
      <c r="G1" s="79"/>
    </row>
    <row r="2" spans="2:8" ht="18.75" x14ac:dyDescent="0.3">
      <c r="C2" s="80" t="s">
        <v>67</v>
      </c>
      <c r="D2" s="80"/>
      <c r="E2" s="80"/>
      <c r="F2" s="80"/>
      <c r="G2" s="80"/>
      <c r="H2" s="36" t="s">
        <v>16</v>
      </c>
    </row>
    <row r="3" spans="2:8" ht="13.5" customHeight="1" x14ac:dyDescent="0.3">
      <c r="C3" s="2"/>
      <c r="D3" s="2"/>
      <c r="E3" s="2"/>
      <c r="F3" s="2"/>
      <c r="G3" s="2"/>
    </row>
    <row r="4" spans="2:8" s="35" customFormat="1" ht="15" customHeight="1" thickBot="1" x14ac:dyDescent="0.3">
      <c r="B4" s="36" t="s">
        <v>14</v>
      </c>
      <c r="C4" s="77">
        <f>'Approved Budget'!$C$4</f>
        <v>0</v>
      </c>
      <c r="G4" s="36" t="s">
        <v>30</v>
      </c>
      <c r="H4" s="77">
        <f>'Approved Budget'!$H$5</f>
        <v>0</v>
      </c>
    </row>
    <row r="5" spans="2:8" s="3" customFormat="1" ht="24.75" customHeight="1" x14ac:dyDescent="0.2">
      <c r="B5" s="23" t="s">
        <v>0</v>
      </c>
      <c r="C5" s="24" t="s">
        <v>46</v>
      </c>
      <c r="D5" s="24" t="s">
        <v>39</v>
      </c>
      <c r="E5" s="24" t="s">
        <v>40</v>
      </c>
      <c r="F5" s="23" t="s">
        <v>19</v>
      </c>
      <c r="G5" s="24" t="s">
        <v>20</v>
      </c>
      <c r="H5" s="24" t="s">
        <v>22</v>
      </c>
    </row>
    <row r="6" spans="2:8" x14ac:dyDescent="0.2">
      <c r="B6" s="9"/>
      <c r="C6" s="8"/>
      <c r="D6" s="8"/>
      <c r="E6" s="8"/>
      <c r="F6" s="62"/>
      <c r="G6" s="8"/>
      <c r="H6" s="10"/>
    </row>
    <row r="7" spans="2:8" x14ac:dyDescent="0.2">
      <c r="B7" s="25" t="s">
        <v>1</v>
      </c>
      <c r="C7" s="26">
        <f>SUM('July 2015'!C8+'August 2015'!C8+'September 2015'!C8+'October 2015'!C8+'November 2015'!C8+'December 2015'!C8+'January 2016'!C8+'February 2016'!C8+'March 2016'!C8+'April 2016'!C8+'May 2016'!C8+'June 2016'!C8)</f>
        <v>0</v>
      </c>
      <c r="D7" s="26">
        <f>SUM('July 2015'!D8+'August 2015'!D8+'September 2015'!D8+'October 2015'!D8+'November 2015'!D8+'December 2015'!D8+'January 2016'!D8+'February 2016'!D8+'March 2016'!D8+'April 2016'!D8+'May 2016'!D8+'June 2016'!D8)</f>
        <v>0</v>
      </c>
      <c r="E7" s="26">
        <f>SUM('July 2015'!E8+'August 2015'!E8+'September 2015'!E8+'October 2015'!E8+'November 2015'!E8+'December 2015'!E8+'January 2016'!E8+'February 2016'!E8+'March 2016'!E8+'April 2016'!E8+'May 2016'!E8+'June 2016'!E8)</f>
        <v>0</v>
      </c>
      <c r="F7" s="73">
        <f>SUM('July 2015'!F8+'August 2015'!F8+'September 2015'!F8+'October 2015'!F8+'November 2015'!F8+'December 2015'!F8+'January 2016'!F8+'February 2016'!F8+'March 2016'!F8+'April 2016'!F8+'May 2016'!F8+'June 2016'!F8)</f>
        <v>0</v>
      </c>
      <c r="G7" s="26">
        <f>SUM('July 2015'!G8+'August 2015'!G8+'September 2015'!G8+'October 2015'!G8+'November 2015'!G8+'December 2015'!G8+'January 2016'!G8+'February 2016'!G8+'March 2016'!G8+'April 2016'!G8+'May 2016'!G8+'June 2016'!G8)</f>
        <v>0</v>
      </c>
      <c r="H7" s="72">
        <f>SUM('July 2015'!H8+'August 2015'!H8+'September 2015'!H8+'October 2015'!H8+'November 2015'!H8+'December 2015'!H8+'January 2016'!H8+'February 2016'!H8+'March 2016'!H8+'April 2016'!H8+'May 2016'!H8+'June 2016'!H8)</f>
        <v>0</v>
      </c>
    </row>
    <row r="8" spans="2:8" x14ac:dyDescent="0.2">
      <c r="B8" s="27" t="s">
        <v>2</v>
      </c>
      <c r="C8" s="26">
        <f>SUM('July 2015'!C9+'August 2015'!C9+'September 2015'!C9+'October 2015'!C9+'November 2015'!C9+'December 2015'!C9+'January 2016'!C9+'February 2016'!C9+'March 2016'!C9+'April 2016'!C9+'May 2016'!C9+'June 2016'!C9)</f>
        <v>0</v>
      </c>
      <c r="D8" s="26">
        <f>SUM('July 2015'!D9+'August 2015'!D9+'September 2015'!D9+'October 2015'!D9+'November 2015'!D9+'December 2015'!D9+'January 2016'!D9+'February 2016'!D9+'March 2016'!D9+'April 2016'!D9+'May 2016'!D9+'June 2016'!D9)</f>
        <v>0</v>
      </c>
      <c r="E8" s="26">
        <f>SUM('July 2015'!E9+'August 2015'!E9+'September 2015'!E9+'October 2015'!E9+'November 2015'!E9+'December 2015'!E9+'January 2016'!E9+'February 2016'!E9+'March 2016'!E9+'April 2016'!E9+'May 2016'!E9+'June 2016'!E9)</f>
        <v>0</v>
      </c>
      <c r="F8" s="73">
        <f>SUM('July 2015'!F9+'August 2015'!F9+'September 2015'!F9+'October 2015'!F9+'November 2015'!F9+'December 2015'!F9+'January 2016'!F9+'February 2016'!F9+'March 2016'!F9+'April 2016'!F9+'May 2016'!F9+'June 2016'!F9)</f>
        <v>0</v>
      </c>
      <c r="G8" s="26">
        <f>SUM('July 2015'!G9+'August 2015'!G9+'September 2015'!G9+'October 2015'!G9+'November 2015'!G9+'December 2015'!G9+'January 2016'!G9+'February 2016'!G9+'March 2016'!G9+'April 2016'!G9+'May 2016'!G9+'June 2016'!G9)</f>
        <v>0</v>
      </c>
      <c r="H8" s="72">
        <f>SUM('July 2015'!H9+'August 2015'!H9+'September 2015'!H9+'October 2015'!H9+'November 2015'!H9+'December 2015'!H9+'January 2016'!H9+'February 2016'!H9+'March 2016'!H9+'April 2016'!H9+'May 2016'!H9+'June 2016'!H9)</f>
        <v>0</v>
      </c>
    </row>
    <row r="9" spans="2:8" x14ac:dyDescent="0.2">
      <c r="B9" s="27" t="s">
        <v>3</v>
      </c>
      <c r="C9" s="26">
        <f>SUM('July 2015'!C10+'August 2015'!C10+'September 2015'!C10+'October 2015'!C10+'November 2015'!C10+'December 2015'!C10+'January 2016'!C10+'February 2016'!C10+'March 2016'!C10+'April 2016'!C10+'May 2016'!C10+'June 2016'!C10)</f>
        <v>0</v>
      </c>
      <c r="D9" s="26">
        <f>SUM('July 2015'!D10+'August 2015'!D10+'September 2015'!D10+'October 2015'!D10+'November 2015'!D10+'December 2015'!D10+'January 2016'!D10+'February 2016'!D10+'March 2016'!D10+'April 2016'!D10+'May 2016'!D10+'June 2016'!D10)</f>
        <v>0</v>
      </c>
      <c r="E9" s="26">
        <f>SUM('July 2015'!E10+'August 2015'!E10+'September 2015'!E10+'October 2015'!E10+'November 2015'!E10+'December 2015'!E10+'January 2016'!E10+'February 2016'!E10+'March 2016'!E10+'April 2016'!E10+'May 2016'!E10+'June 2016'!E10)</f>
        <v>0</v>
      </c>
      <c r="F9" s="73">
        <f>SUM('July 2015'!F10+'August 2015'!F10+'September 2015'!F10+'October 2015'!F10+'November 2015'!F10+'December 2015'!F10+'January 2016'!F10+'February 2016'!F10+'March 2016'!F10+'April 2016'!F10+'May 2016'!F10+'June 2016'!F10)</f>
        <v>0</v>
      </c>
      <c r="G9" s="26">
        <f>SUM('July 2015'!G10+'August 2015'!G10+'September 2015'!G10+'October 2015'!G10+'November 2015'!G10+'December 2015'!G10+'January 2016'!G10+'February 2016'!G10+'March 2016'!G10+'April 2016'!G10+'May 2016'!G10+'June 2016'!G10)</f>
        <v>0</v>
      </c>
      <c r="H9" s="72">
        <f>SUM('July 2015'!H10+'August 2015'!H10+'September 2015'!H10+'October 2015'!H10+'November 2015'!H10+'December 2015'!H10+'January 2016'!H10+'February 2016'!H10+'March 2016'!H10+'April 2016'!H10+'May 2016'!H10+'June 2016'!H10)</f>
        <v>0</v>
      </c>
    </row>
    <row r="10" spans="2:8" x14ac:dyDescent="0.2">
      <c r="B10" s="27" t="s">
        <v>4</v>
      </c>
      <c r="C10" s="26">
        <f>SUM('July 2015'!C11+'August 2015'!C11+'September 2015'!C11+'October 2015'!C11+'November 2015'!C11+'December 2015'!C11+'January 2016'!C11+'February 2016'!C11+'March 2016'!C11+'April 2016'!C11+'May 2016'!C11+'June 2016'!C11)</f>
        <v>0</v>
      </c>
      <c r="D10" s="26">
        <f>SUM('July 2015'!D11+'August 2015'!D11+'September 2015'!D11+'October 2015'!D11+'November 2015'!D11+'December 2015'!D11+'January 2016'!D11+'February 2016'!D11+'March 2016'!D11+'April 2016'!D11+'May 2016'!D11+'June 2016'!D11)</f>
        <v>0</v>
      </c>
      <c r="E10" s="26">
        <f>SUM('July 2015'!E11+'August 2015'!E11+'September 2015'!E11+'October 2015'!E11+'November 2015'!E11+'December 2015'!E11+'January 2016'!E11+'February 2016'!E11+'March 2016'!E11+'April 2016'!E11+'May 2016'!E11+'June 2016'!E11)</f>
        <v>0</v>
      </c>
      <c r="F10" s="73">
        <f>SUM('July 2015'!F11+'August 2015'!F11+'September 2015'!F11+'October 2015'!F11+'November 2015'!F11+'December 2015'!F11+'January 2016'!F11+'February 2016'!F11+'March 2016'!F11+'April 2016'!F11+'May 2016'!F11+'June 2016'!F11)</f>
        <v>0</v>
      </c>
      <c r="G10" s="26">
        <f>SUM('July 2015'!G11+'August 2015'!G11+'September 2015'!G11+'October 2015'!G11+'November 2015'!G11+'December 2015'!G11+'January 2016'!G11+'February 2016'!G11+'March 2016'!G11+'April 2016'!G11+'May 2016'!G11+'June 2016'!G11)</f>
        <v>0</v>
      </c>
      <c r="H10" s="72">
        <f>SUM('July 2015'!H11+'August 2015'!H11+'September 2015'!H11+'October 2015'!H11+'November 2015'!H11+'December 2015'!H11+'January 2016'!H11+'February 2016'!H11+'March 2016'!H11+'April 2016'!H11+'May 2016'!H11+'June 2016'!H11)</f>
        <v>0</v>
      </c>
    </row>
    <row r="11" spans="2:8" x14ac:dyDescent="0.2">
      <c r="B11" s="27" t="s">
        <v>5</v>
      </c>
      <c r="C11" s="26">
        <f>SUM('July 2015'!C12+'August 2015'!C12+'September 2015'!C12+'October 2015'!C12+'November 2015'!C12+'December 2015'!C12+'January 2016'!C12+'February 2016'!C12+'March 2016'!C12+'April 2016'!C12+'May 2016'!C12+'June 2016'!C12)</f>
        <v>0</v>
      </c>
      <c r="D11" s="26">
        <f>SUM('July 2015'!D12+'August 2015'!D12+'September 2015'!D12+'October 2015'!D12+'November 2015'!D12+'December 2015'!D12+'January 2016'!D12+'February 2016'!D12+'March 2016'!D12+'April 2016'!D12+'May 2016'!D12+'June 2016'!D12)</f>
        <v>0</v>
      </c>
      <c r="E11" s="26">
        <f>SUM('July 2015'!E12+'August 2015'!E12+'September 2015'!E12+'October 2015'!E12+'November 2015'!E12+'December 2015'!E12+'January 2016'!E12+'February 2016'!E12+'March 2016'!E12+'April 2016'!E12+'May 2016'!E12+'June 2016'!E12)</f>
        <v>0</v>
      </c>
      <c r="F11" s="73">
        <f>SUM('July 2015'!F12+'August 2015'!F12+'September 2015'!F12+'October 2015'!F12+'November 2015'!F12+'December 2015'!F12+'January 2016'!F12+'February 2016'!F12+'March 2016'!F12+'April 2016'!F12+'May 2016'!F12+'June 2016'!F12)</f>
        <v>0</v>
      </c>
      <c r="G11" s="26">
        <f>SUM('July 2015'!G12+'August 2015'!G12+'September 2015'!G12+'October 2015'!G12+'November 2015'!G12+'December 2015'!G12+'January 2016'!G12+'February 2016'!G12+'March 2016'!G12+'April 2016'!G12+'May 2016'!G12+'June 2016'!G12)</f>
        <v>0</v>
      </c>
      <c r="H11" s="72">
        <f>SUM('July 2015'!H12+'August 2015'!H12+'September 2015'!H12+'October 2015'!H12+'November 2015'!H12+'December 2015'!H12+'January 2016'!H12+'February 2016'!H12+'March 2016'!H12+'April 2016'!H12+'May 2016'!H12+'June 2016'!H12)</f>
        <v>0</v>
      </c>
    </row>
    <row r="12" spans="2:8" x14ac:dyDescent="0.2">
      <c r="B12" s="27" t="s">
        <v>6</v>
      </c>
      <c r="C12" s="26">
        <f>SUM('July 2015'!C13+'August 2015'!C13+'September 2015'!C13+'October 2015'!C13+'November 2015'!C13+'December 2015'!C13+'January 2016'!C13+'February 2016'!C13+'March 2016'!C13+'April 2016'!C13+'May 2016'!C13+'June 2016'!C13)</f>
        <v>0</v>
      </c>
      <c r="D12" s="26">
        <f>SUM('July 2015'!D13+'August 2015'!D13+'September 2015'!D13+'October 2015'!D13+'November 2015'!D13+'December 2015'!D13+'January 2016'!D13+'February 2016'!D13+'March 2016'!D13+'April 2016'!D13+'May 2016'!D13+'June 2016'!D13)</f>
        <v>0</v>
      </c>
      <c r="E12" s="26">
        <f>SUM('July 2015'!E13+'August 2015'!E13+'September 2015'!E13+'October 2015'!E13+'November 2015'!E13+'December 2015'!E13+'January 2016'!E13+'February 2016'!E13+'March 2016'!E13+'April 2016'!E13+'May 2016'!E13+'June 2016'!E13)</f>
        <v>0</v>
      </c>
      <c r="F12" s="73">
        <f>SUM('July 2015'!F13+'August 2015'!F13+'September 2015'!F13+'October 2015'!F13+'November 2015'!F13+'December 2015'!F13+'January 2016'!F13+'February 2016'!F13+'March 2016'!F13+'April 2016'!F13+'May 2016'!F13+'June 2016'!F13)</f>
        <v>0</v>
      </c>
      <c r="G12" s="26">
        <f>SUM('July 2015'!G13+'August 2015'!G13+'September 2015'!G13+'October 2015'!G13+'November 2015'!G13+'December 2015'!G13+'January 2016'!G13+'February 2016'!G13+'March 2016'!G13+'April 2016'!G13+'May 2016'!G13+'June 2016'!G13)</f>
        <v>0</v>
      </c>
      <c r="H12" s="72">
        <f>SUM('July 2015'!H13+'August 2015'!H13+'September 2015'!H13+'October 2015'!H13+'November 2015'!H13+'December 2015'!H13+'January 2016'!H13+'February 2016'!H13+'March 2016'!H13+'April 2016'!H13+'May 2016'!H13+'June 2016'!H13)</f>
        <v>0</v>
      </c>
    </row>
    <row r="13" spans="2:8" x14ac:dyDescent="0.2">
      <c r="B13" s="27" t="s">
        <v>7</v>
      </c>
      <c r="C13" s="26">
        <f>SUM('July 2015'!C14+'August 2015'!C14+'September 2015'!C14+'October 2015'!C14+'November 2015'!C14+'December 2015'!C14+'January 2016'!C14+'February 2016'!C14+'March 2016'!C14+'April 2016'!C14+'May 2016'!C14+'June 2016'!C14)</f>
        <v>0</v>
      </c>
      <c r="D13" s="26">
        <f>SUM('July 2015'!D14+'August 2015'!D14+'September 2015'!D14+'October 2015'!D14+'November 2015'!D14+'December 2015'!D14+'January 2016'!D14+'February 2016'!D14+'March 2016'!D14+'April 2016'!D14+'May 2016'!D14+'June 2016'!D14)</f>
        <v>0</v>
      </c>
      <c r="E13" s="26">
        <f>SUM('July 2015'!E14+'August 2015'!E14+'September 2015'!E14+'October 2015'!E14+'November 2015'!E14+'December 2015'!E14+'January 2016'!E14+'February 2016'!E14+'March 2016'!E14+'April 2016'!E14+'May 2016'!E14+'June 2016'!E14)</f>
        <v>0</v>
      </c>
      <c r="F13" s="73">
        <f>SUM('July 2015'!F14+'August 2015'!F14+'September 2015'!F14+'October 2015'!F14+'November 2015'!F14+'December 2015'!F14+'January 2016'!F14+'February 2016'!F14+'March 2016'!F14+'April 2016'!F14+'May 2016'!F14+'June 2016'!F14)</f>
        <v>0</v>
      </c>
      <c r="G13" s="26">
        <f>SUM('July 2015'!G14+'August 2015'!G14+'September 2015'!G14+'October 2015'!G14+'November 2015'!G14+'December 2015'!G14+'January 2016'!G14+'February 2016'!G14+'March 2016'!G14+'April 2016'!G14+'May 2016'!G14+'June 2016'!G14)</f>
        <v>0</v>
      </c>
      <c r="H13" s="72">
        <f>SUM('July 2015'!H14+'August 2015'!H14+'September 2015'!H14+'October 2015'!H14+'November 2015'!H14+'December 2015'!H14+'January 2016'!H14+'February 2016'!H14+'March 2016'!H14+'April 2016'!H14+'May 2016'!H14+'June 2016'!H14)</f>
        <v>0</v>
      </c>
    </row>
    <row r="14" spans="2:8" x14ac:dyDescent="0.2">
      <c r="B14" s="27" t="s">
        <v>8</v>
      </c>
      <c r="C14" s="26">
        <f>SUM('July 2015'!C15+'August 2015'!C15+'September 2015'!C15+'October 2015'!C15+'November 2015'!C15+'December 2015'!C15+'January 2016'!C15+'February 2016'!C15+'March 2016'!C15+'April 2016'!C15+'May 2016'!C15+'June 2016'!C15)</f>
        <v>0</v>
      </c>
      <c r="D14" s="26">
        <f>SUM('July 2015'!D15+'August 2015'!D15+'September 2015'!D15+'October 2015'!D15+'November 2015'!D15+'December 2015'!D15+'January 2016'!D15+'February 2016'!D15+'March 2016'!D15+'April 2016'!D15+'May 2016'!D15+'June 2016'!D15)</f>
        <v>0</v>
      </c>
      <c r="E14" s="26">
        <f>SUM('July 2015'!E15+'August 2015'!E15+'September 2015'!E15+'October 2015'!E15+'November 2015'!E15+'December 2015'!E15+'January 2016'!E15+'February 2016'!E15+'March 2016'!E15+'April 2016'!E15+'May 2016'!E15+'June 2016'!E15)</f>
        <v>0</v>
      </c>
      <c r="F14" s="73">
        <f>SUM('July 2015'!F15+'August 2015'!F15+'September 2015'!F15+'October 2015'!F15+'November 2015'!F15+'December 2015'!F15+'January 2016'!F15+'February 2016'!F15+'March 2016'!F15+'April 2016'!F15+'May 2016'!F15+'June 2016'!F15)</f>
        <v>0</v>
      </c>
      <c r="G14" s="26">
        <f>SUM('July 2015'!G15+'August 2015'!G15+'September 2015'!G15+'October 2015'!G15+'November 2015'!G15+'December 2015'!G15+'January 2016'!G15+'February 2016'!G15+'March 2016'!G15+'April 2016'!G15+'May 2016'!G15+'June 2016'!G15)</f>
        <v>0</v>
      </c>
      <c r="H14" s="72">
        <f>SUM('July 2015'!H15+'August 2015'!H15+'September 2015'!H15+'October 2015'!H15+'November 2015'!H15+'December 2015'!H15+'January 2016'!H15+'February 2016'!H15+'March 2016'!H15+'April 2016'!H15+'May 2016'!H15+'June 2016'!H15)</f>
        <v>0</v>
      </c>
    </row>
    <row r="15" spans="2:8" x14ac:dyDescent="0.2">
      <c r="B15" s="12" t="s">
        <v>9</v>
      </c>
      <c r="C15" s="13">
        <f t="shared" ref="C15:H15" si="0">SUM(C7:C14)</f>
        <v>0</v>
      </c>
      <c r="D15" s="13">
        <f t="shared" si="0"/>
        <v>0</v>
      </c>
      <c r="E15" s="13">
        <f t="shared" si="0"/>
        <v>0</v>
      </c>
      <c r="F15" s="57">
        <f t="shared" si="0"/>
        <v>0</v>
      </c>
      <c r="G15" s="13">
        <f t="shared" si="0"/>
        <v>0</v>
      </c>
      <c r="H15" s="14">
        <f t="shared" si="0"/>
        <v>0</v>
      </c>
    </row>
    <row r="16" spans="2:8" ht="6.75" customHeight="1" x14ac:dyDescent="0.2">
      <c r="B16" s="9"/>
      <c r="C16" s="8"/>
      <c r="D16" s="8"/>
      <c r="E16" s="8"/>
      <c r="F16" s="9"/>
      <c r="G16" s="8"/>
      <c r="H16" s="10"/>
    </row>
    <row r="17" spans="2:11" x14ac:dyDescent="0.2">
      <c r="B17" s="12"/>
      <c r="C17" s="15"/>
      <c r="D17" s="22" t="s">
        <v>41</v>
      </c>
      <c r="E17" s="13">
        <f>SUM(D15:E15)</f>
        <v>0</v>
      </c>
      <c r="F17" s="58"/>
      <c r="G17" s="22" t="s">
        <v>21</v>
      </c>
      <c r="H17" s="14">
        <f>SUM(G15:H15)</f>
        <v>0</v>
      </c>
    </row>
    <row r="18" spans="2:11" x14ac:dyDescent="0.2">
      <c r="B18" s="12"/>
      <c r="C18" s="15"/>
      <c r="D18" s="22" t="s">
        <v>38</v>
      </c>
      <c r="E18" s="13">
        <f>SUM(C15:E15)</f>
        <v>0</v>
      </c>
      <c r="F18" s="58"/>
      <c r="G18" s="22" t="s">
        <v>25</v>
      </c>
      <c r="H18" s="14">
        <f>SUM(F15:H15)</f>
        <v>0</v>
      </c>
    </row>
    <row r="19" spans="2:11" ht="4.5" customHeight="1" x14ac:dyDescent="0.2">
      <c r="B19" s="12"/>
      <c r="C19" s="15"/>
      <c r="D19" s="15"/>
      <c r="E19" s="13"/>
      <c r="F19" s="15"/>
      <c r="G19" s="15"/>
      <c r="H19" s="14"/>
      <c r="K19" s="5"/>
    </row>
    <row r="20" spans="2:11" ht="8.25" customHeight="1" thickBot="1" x14ac:dyDescent="0.25">
      <c r="B20" s="12"/>
      <c r="C20" s="31"/>
      <c r="D20" s="31"/>
      <c r="E20" s="18"/>
      <c r="F20" s="31"/>
      <c r="G20" s="32"/>
      <c r="H20" s="14"/>
      <c r="K20" s="5"/>
    </row>
    <row r="21" spans="2:11" ht="7.5" customHeight="1" x14ac:dyDescent="0.2">
      <c r="B21" s="12"/>
      <c r="C21" s="15"/>
      <c r="D21" s="15"/>
      <c r="E21" s="13"/>
      <c r="F21" s="15"/>
      <c r="G21" s="15"/>
      <c r="H21" s="14"/>
      <c r="J21" s="5"/>
    </row>
    <row r="22" spans="2:11" x14ac:dyDescent="0.2">
      <c r="B22" s="9"/>
      <c r="C22" s="22"/>
      <c r="D22" s="13"/>
      <c r="E22" s="30" t="s">
        <v>27</v>
      </c>
      <c r="F22" s="29">
        <f>SUM(C15)</f>
        <v>0</v>
      </c>
      <c r="G22" s="13"/>
      <c r="H22" s="11"/>
    </row>
    <row r="23" spans="2:11" ht="7.5" customHeight="1" x14ac:dyDescent="0.2">
      <c r="B23" s="12"/>
      <c r="C23" s="15"/>
      <c r="D23" s="15"/>
      <c r="E23" s="13"/>
      <c r="F23" s="15"/>
      <c r="G23" s="15"/>
      <c r="H23" s="14"/>
      <c r="J23" s="5"/>
    </row>
    <row r="24" spans="2:11" x14ac:dyDescent="0.2">
      <c r="B24" s="9"/>
      <c r="C24" s="22"/>
      <c r="D24" s="13"/>
      <c r="E24" s="30" t="s">
        <v>43</v>
      </c>
      <c r="F24" s="29">
        <f>SUM(C15:E15)</f>
        <v>0</v>
      </c>
      <c r="G24" s="13" t="s">
        <v>42</v>
      </c>
      <c r="H24" s="76" t="e">
        <f>SUM(H17/F24)</f>
        <v>#DIV/0!</v>
      </c>
    </row>
    <row r="25" spans="2:11" ht="6" customHeight="1" thickBot="1" x14ac:dyDescent="0.25">
      <c r="B25" s="16"/>
      <c r="C25" s="17"/>
      <c r="D25" s="18"/>
      <c r="E25" s="19"/>
      <c r="F25" s="20"/>
      <c r="G25" s="18"/>
      <c r="H25" s="21"/>
    </row>
    <row r="26" spans="2:11" ht="4.5" customHeight="1" x14ac:dyDescent="0.2">
      <c r="C26" s="7"/>
      <c r="D26" s="6"/>
      <c r="E26" s="5"/>
      <c r="G26" s="6"/>
      <c r="H26" s="5"/>
    </row>
    <row r="27" spans="2:11" x14ac:dyDescent="0.2">
      <c r="B27" s="4"/>
    </row>
  </sheetData>
  <mergeCells count="2">
    <mergeCell ref="C1:G1"/>
    <mergeCell ref="C2:G2"/>
  </mergeCells>
  <phoneticPr fontId="2" type="noConversion"/>
  <conditionalFormatting sqref="H20:H21">
    <cfRule type="cellIs" dxfId="12" priority="15" stopIfTrue="1" operator="greaterThan">
      <formula>$G$15</formula>
    </cfRule>
  </conditionalFormatting>
  <conditionalFormatting sqref="G15">
    <cfRule type="cellIs" dxfId="11" priority="16" stopIfTrue="1" operator="lessThan">
      <formula>$H$20</formula>
    </cfRule>
  </conditionalFormatting>
  <conditionalFormatting sqref="H19:H20">
    <cfRule type="cellIs" dxfId="10" priority="14" stopIfTrue="1" operator="greaterThan">
      <formula>$G$18</formula>
    </cfRule>
  </conditionalFormatting>
  <conditionalFormatting sqref="H15">
    <cfRule type="expression" dxfId="9" priority="13" stopIfTrue="1">
      <formula>$H$18+$G$18&lt;$H$20</formula>
    </cfRule>
  </conditionalFormatting>
  <conditionalFormatting sqref="G15">
    <cfRule type="expression" dxfId="8" priority="12" stopIfTrue="1">
      <formula>$G$18+$H$18&lt;$H$20</formula>
    </cfRule>
  </conditionalFormatting>
  <conditionalFormatting sqref="D15:E15">
    <cfRule type="expression" dxfId="7" priority="11" stopIfTrue="1">
      <formula>$D$18+$E$18&lt;$E$20</formula>
    </cfRule>
  </conditionalFormatting>
  <conditionalFormatting sqref="H20">
    <cfRule type="cellIs" dxfId="6" priority="10" stopIfTrue="1" operator="greaterThan">
      <formula>$G$19</formula>
    </cfRule>
  </conditionalFormatting>
  <conditionalFormatting sqref="H17">
    <cfRule type="cellIs" dxfId="5" priority="8" stopIfTrue="1" operator="lessThan">
      <formula>$H$22</formula>
    </cfRule>
  </conditionalFormatting>
  <conditionalFormatting sqref="H18">
    <cfRule type="cellIs" dxfId="4" priority="1" stopIfTrue="1" operator="notEqual">
      <formula>$E$18</formula>
    </cfRule>
  </conditionalFormatting>
  <conditionalFormatting sqref="G15">
    <cfRule type="cellIs" dxfId="3" priority="5" stopIfTrue="1" operator="lessThan">
      <formula>#REF!</formula>
    </cfRule>
  </conditionalFormatting>
  <conditionalFormatting sqref="H24">
    <cfRule type="cellIs" dxfId="2" priority="3" stopIfTrue="1" operator="greaterThan">
      <formula>0.2</formula>
    </cfRule>
    <cfRule type="cellIs" dxfId="1" priority="4" stopIfTrue="1" operator="greaterThan">
      <formula>0.2</formula>
    </cfRule>
  </conditionalFormatting>
  <conditionalFormatting sqref="E18">
    <cfRule type="cellIs" dxfId="0" priority="2" stopIfTrue="1" operator="notEqual">
      <formula>$H$18</formula>
    </cfRule>
  </conditionalFormatting>
  <printOptions horizontalCentered="1"/>
  <pageMargins left="0.25" right="0.25" top="0.25" bottom="0.25" header="0" footer="0"/>
  <pageSetup scale="97" orientation="landscape" verticalDpi="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Normal="100" zoomScaleSheetLayoutView="100" zoomScalePage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53</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48</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65" priority="6" stopIfTrue="1" operator="greaterThan">
      <formula>$G$16</formula>
    </cfRule>
  </conditionalFormatting>
  <conditionalFormatting sqref="H19">
    <cfRule type="cellIs" dxfId="64" priority="3" stopIfTrue="1" operator="notEqual">
      <formula>$E$19</formula>
    </cfRule>
  </conditionalFormatting>
  <conditionalFormatting sqref="E19">
    <cfRule type="cellIs" dxfId="63" priority="2" stopIfTrue="1" operator="notEqual">
      <formula>$H$19</formula>
    </cfRule>
  </conditionalFormatting>
  <conditionalFormatting sqref="G16">
    <cfRule type="cellIs" dxfId="62"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54</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61" priority="6" stopIfTrue="1" operator="greaterThan">
      <formula>$G$16</formula>
    </cfRule>
  </conditionalFormatting>
  <conditionalFormatting sqref="H19">
    <cfRule type="cellIs" dxfId="60" priority="3" stopIfTrue="1" operator="notEqual">
      <formula>$E$19</formula>
    </cfRule>
  </conditionalFormatting>
  <conditionalFormatting sqref="E19">
    <cfRule type="cellIs" dxfId="59" priority="2" stopIfTrue="1" operator="notEqual">
      <formula>$H$19</formula>
    </cfRule>
  </conditionalFormatting>
  <conditionalFormatting sqref="G16">
    <cfRule type="cellIs" dxfId="58"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55</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57" priority="6" stopIfTrue="1" operator="greaterThan">
      <formula>$G$16</formula>
    </cfRule>
  </conditionalFormatting>
  <conditionalFormatting sqref="H19">
    <cfRule type="cellIs" dxfId="56" priority="3" stopIfTrue="1" operator="notEqual">
      <formula>$E$19</formula>
    </cfRule>
  </conditionalFormatting>
  <conditionalFormatting sqref="E19">
    <cfRule type="cellIs" dxfId="55" priority="2" stopIfTrue="1" operator="notEqual">
      <formula>$H$19</formula>
    </cfRule>
  </conditionalFormatting>
  <conditionalFormatting sqref="G16">
    <cfRule type="cellIs" dxfId="54"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110" zoomScaleNormal="100" zoomScaleSheetLayoutView="70" zoomScalePageLayoutView="11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56</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53" priority="6" stopIfTrue="1" operator="greaterThan">
      <formula>$G$16</formula>
    </cfRule>
  </conditionalFormatting>
  <conditionalFormatting sqref="H19">
    <cfRule type="cellIs" dxfId="52" priority="3" stopIfTrue="1" operator="notEqual">
      <formula>$E$19</formula>
    </cfRule>
  </conditionalFormatting>
  <conditionalFormatting sqref="E19">
    <cfRule type="cellIs" dxfId="51" priority="2" stopIfTrue="1" operator="notEqual">
      <formula>$H$19</formula>
    </cfRule>
  </conditionalFormatting>
  <conditionalFormatting sqref="G16">
    <cfRule type="cellIs" dxfId="50"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110" zoomScaleNormal="100" zoomScaleSheetLayoutView="70" zoomScalePageLayoutView="11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57</v>
      </c>
    </row>
    <row r="4" spans="2:11" ht="19.5" customHeight="1" x14ac:dyDescent="0.3">
      <c r="C4" s="53"/>
      <c r="D4" s="53"/>
      <c r="E4" s="53"/>
      <c r="F4" s="53"/>
      <c r="G4" s="53"/>
      <c r="H4" s="34"/>
    </row>
    <row r="5" spans="2:11" s="37" customFormat="1" ht="15" customHeight="1" thickBot="1" x14ac:dyDescent="0.3">
      <c r="B5" s="36" t="s">
        <v>14</v>
      </c>
      <c r="C5" s="77">
        <f>'Approved Budget'!$C$4</f>
        <v>0</v>
      </c>
      <c r="F5" s="36" t="s">
        <v>15</v>
      </c>
      <c r="G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49" priority="6" stopIfTrue="1" operator="greaterThan">
      <formula>$G$16</formula>
    </cfRule>
  </conditionalFormatting>
  <conditionalFormatting sqref="H19">
    <cfRule type="cellIs" dxfId="48" priority="3" stopIfTrue="1" operator="notEqual">
      <formula>$E$19</formula>
    </cfRule>
  </conditionalFormatting>
  <conditionalFormatting sqref="E19">
    <cfRule type="cellIs" dxfId="47" priority="2" stopIfTrue="1" operator="notEqual">
      <formula>$H$19</formula>
    </cfRule>
  </conditionalFormatting>
  <conditionalFormatting sqref="G16">
    <cfRule type="cellIs" dxfId="46"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120" zoomScaleNormal="100" zoomScaleSheetLayoutView="70" zoomScalePageLayoutView="12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58</v>
      </c>
    </row>
    <row r="4" spans="2:11" ht="19.5" customHeight="1" x14ac:dyDescent="0.3">
      <c r="C4" s="53"/>
      <c r="D4" s="53"/>
      <c r="E4" s="53"/>
      <c r="F4" s="53"/>
      <c r="G4" s="53"/>
      <c r="H4" s="34"/>
    </row>
    <row r="5" spans="2:11" s="37" customFormat="1" ht="15" customHeight="1" thickBot="1" x14ac:dyDescent="0.3">
      <c r="B5" s="36" t="s">
        <v>14</v>
      </c>
      <c r="C5" s="77">
        <f>'Approved Budget'!$C$4</f>
        <v>0</v>
      </c>
      <c r="F5" s="36" t="s">
        <v>15</v>
      </c>
      <c r="G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45" priority="6" stopIfTrue="1" operator="greaterThan">
      <formula>$G$16</formula>
    </cfRule>
  </conditionalFormatting>
  <conditionalFormatting sqref="H19">
    <cfRule type="cellIs" dxfId="44" priority="3" stopIfTrue="1" operator="notEqual">
      <formula>$E$19</formula>
    </cfRule>
  </conditionalFormatting>
  <conditionalFormatting sqref="E19">
    <cfRule type="cellIs" dxfId="43" priority="2" stopIfTrue="1" operator="notEqual">
      <formula>$H$19</formula>
    </cfRule>
  </conditionalFormatting>
  <conditionalFormatting sqref="G16">
    <cfRule type="cellIs" dxfId="42"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C2" sqref="C2:G2"/>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3.855468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59</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41" priority="6" stopIfTrue="1" operator="greaterThan">
      <formula>$G$16</formula>
    </cfRule>
  </conditionalFormatting>
  <conditionalFormatting sqref="H19">
    <cfRule type="cellIs" dxfId="40" priority="3" stopIfTrue="1" operator="notEqual">
      <formula>$E$19</formula>
    </cfRule>
  </conditionalFormatting>
  <conditionalFormatting sqref="E19">
    <cfRule type="cellIs" dxfId="39" priority="2" stopIfTrue="1" operator="notEqual">
      <formula>$H$19</formula>
    </cfRule>
  </conditionalFormatting>
  <conditionalFormatting sqref="G16">
    <cfRule type="cellIs" dxfId="38"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WhiteSpace="0" view="pageLayout" zoomScaleNormal="100" zoomScaleSheetLayoutView="70" workbookViewId="0">
      <selection activeCell="I3" sqref="I3"/>
    </sheetView>
  </sheetViews>
  <sheetFormatPr defaultColWidth="21.42578125" defaultRowHeight="12.75" x14ac:dyDescent="0.2"/>
  <cols>
    <col min="1" max="1" width="3.5703125" style="1" customWidth="1"/>
    <col min="2" max="2" width="21.42578125" style="1" customWidth="1"/>
    <col min="3" max="4" width="17.7109375" style="1" customWidth="1"/>
    <col min="5" max="5" width="18.28515625" style="1" customWidth="1"/>
    <col min="6" max="6" width="17.7109375" style="1" customWidth="1"/>
    <col min="7" max="7" width="19.85546875" style="1" customWidth="1"/>
    <col min="8" max="8" width="22.28515625" style="1" customWidth="1"/>
    <col min="9" max="9" width="2.7109375" style="1" customWidth="1"/>
    <col min="10" max="16384" width="21.42578125" style="1"/>
  </cols>
  <sheetData>
    <row r="1" spans="2:11" ht="21" thickBot="1" x14ac:dyDescent="0.35">
      <c r="C1" s="79" t="str">
        <f>'Approved Budget'!$C$1</f>
        <v>ENTER PROGRAM NAME HERE</v>
      </c>
      <c r="D1" s="79"/>
      <c r="E1" s="79"/>
      <c r="F1" s="79"/>
      <c r="G1" s="79"/>
      <c r="H1" s="4" t="s">
        <v>52</v>
      </c>
      <c r="I1" s="44"/>
    </row>
    <row r="2" spans="2:11" ht="18.75" x14ac:dyDescent="0.3">
      <c r="C2" s="80" t="s">
        <v>66</v>
      </c>
      <c r="D2" s="80"/>
      <c r="E2" s="80"/>
      <c r="F2" s="80"/>
      <c r="G2" s="80"/>
      <c r="H2" s="34"/>
    </row>
    <row r="3" spans="2:11" ht="18.75" x14ac:dyDescent="0.3">
      <c r="C3" s="74"/>
      <c r="D3" s="74"/>
      <c r="E3" s="74"/>
      <c r="F3" s="74"/>
      <c r="G3" s="74"/>
      <c r="H3" s="36" t="s">
        <v>60</v>
      </c>
    </row>
    <row r="4" spans="2:11" ht="19.5" customHeight="1" x14ac:dyDescent="0.3">
      <c r="C4" s="53"/>
      <c r="D4" s="53"/>
      <c r="E4" s="53"/>
      <c r="F4" s="53"/>
      <c r="G4" s="53"/>
      <c r="H4" s="34"/>
    </row>
    <row r="5" spans="2:11" s="37" customFormat="1" ht="15" customHeight="1" thickBot="1" x14ac:dyDescent="0.3">
      <c r="B5" s="36" t="s">
        <v>14</v>
      </c>
      <c r="C5" s="77">
        <f>'Approved Budget'!$C$4</f>
        <v>0</v>
      </c>
      <c r="G5" s="36" t="s">
        <v>15</v>
      </c>
      <c r="H5" s="77">
        <f>'Approved Budget'!$H$5</f>
        <v>0</v>
      </c>
    </row>
    <row r="6" spans="2:11" s="3" customFormat="1" ht="24.75" customHeight="1" x14ac:dyDescent="0.2">
      <c r="B6" s="23" t="s">
        <v>0</v>
      </c>
      <c r="C6" s="24" t="s">
        <v>46</v>
      </c>
      <c r="D6" s="24" t="s">
        <v>39</v>
      </c>
      <c r="E6" s="54" t="s">
        <v>40</v>
      </c>
      <c r="F6" s="23" t="s">
        <v>19</v>
      </c>
      <c r="G6" s="24" t="s">
        <v>20</v>
      </c>
      <c r="H6" s="24" t="s">
        <v>22</v>
      </c>
    </row>
    <row r="7" spans="2:11" x14ac:dyDescent="0.2">
      <c r="B7" s="9"/>
      <c r="C7" s="8"/>
      <c r="D7" s="8"/>
      <c r="E7" s="8"/>
      <c r="F7" s="9"/>
      <c r="G7" s="8"/>
      <c r="H7" s="10"/>
    </row>
    <row r="8" spans="2:11" x14ac:dyDescent="0.2">
      <c r="B8" s="47" t="s">
        <v>1</v>
      </c>
      <c r="C8" s="38">
        <v>0</v>
      </c>
      <c r="D8" s="38">
        <v>0</v>
      </c>
      <c r="E8" s="38">
        <v>0</v>
      </c>
      <c r="F8" s="55">
        <v>0</v>
      </c>
      <c r="G8" s="38">
        <v>0</v>
      </c>
      <c r="H8" s="39">
        <v>0</v>
      </c>
    </row>
    <row r="9" spans="2:11" x14ac:dyDescent="0.2">
      <c r="B9" s="48" t="s">
        <v>2</v>
      </c>
      <c r="C9" s="38">
        <v>0</v>
      </c>
      <c r="D9" s="38">
        <v>0</v>
      </c>
      <c r="E9" s="40">
        <v>0</v>
      </c>
      <c r="F9" s="55">
        <v>0</v>
      </c>
      <c r="G9" s="40">
        <v>0</v>
      </c>
      <c r="H9" s="41">
        <v>0</v>
      </c>
    </row>
    <row r="10" spans="2:11" x14ac:dyDescent="0.2">
      <c r="B10" s="48" t="s">
        <v>3</v>
      </c>
      <c r="C10" s="38">
        <v>0</v>
      </c>
      <c r="D10" s="38">
        <v>0</v>
      </c>
      <c r="E10" s="40">
        <v>0</v>
      </c>
      <c r="F10" s="55">
        <v>0</v>
      </c>
      <c r="G10" s="40">
        <v>0</v>
      </c>
      <c r="H10" s="41">
        <v>0</v>
      </c>
      <c r="K10" s="43"/>
    </row>
    <row r="11" spans="2:11" x14ac:dyDescent="0.2">
      <c r="B11" s="48" t="s">
        <v>4</v>
      </c>
      <c r="C11" s="38">
        <v>0</v>
      </c>
      <c r="D11" s="38">
        <v>0</v>
      </c>
      <c r="E11" s="40">
        <v>0</v>
      </c>
      <c r="F11" s="55">
        <v>0</v>
      </c>
      <c r="G11" s="40">
        <v>0</v>
      </c>
      <c r="H11" s="41">
        <v>0</v>
      </c>
    </row>
    <row r="12" spans="2:11" x14ac:dyDescent="0.2">
      <c r="B12" s="48" t="s">
        <v>5</v>
      </c>
      <c r="C12" s="38">
        <v>0</v>
      </c>
      <c r="D12" s="38">
        <v>0</v>
      </c>
      <c r="E12" s="40">
        <v>0</v>
      </c>
      <c r="F12" s="55">
        <v>0</v>
      </c>
      <c r="G12" s="40">
        <v>0</v>
      </c>
      <c r="H12" s="41">
        <v>0</v>
      </c>
    </row>
    <row r="13" spans="2:11" x14ac:dyDescent="0.2">
      <c r="B13" s="48" t="s">
        <v>6</v>
      </c>
      <c r="C13" s="38">
        <v>0</v>
      </c>
      <c r="D13" s="38">
        <v>0</v>
      </c>
      <c r="E13" s="40">
        <v>0</v>
      </c>
      <c r="F13" s="55">
        <v>0</v>
      </c>
      <c r="G13" s="40">
        <v>0</v>
      </c>
      <c r="H13" s="41">
        <v>0</v>
      </c>
    </row>
    <row r="14" spans="2:11" x14ac:dyDescent="0.2">
      <c r="B14" s="48" t="s">
        <v>7</v>
      </c>
      <c r="C14" s="38">
        <v>0</v>
      </c>
      <c r="D14" s="38">
        <v>0</v>
      </c>
      <c r="E14" s="40">
        <v>0</v>
      </c>
      <c r="F14" s="55">
        <v>0</v>
      </c>
      <c r="G14" s="40">
        <v>0</v>
      </c>
      <c r="H14" s="41">
        <v>0</v>
      </c>
    </row>
    <row r="15" spans="2:11" x14ac:dyDescent="0.2">
      <c r="B15" s="48" t="s">
        <v>8</v>
      </c>
      <c r="C15" s="38">
        <v>0</v>
      </c>
      <c r="D15" s="40">
        <v>0</v>
      </c>
      <c r="E15" s="40">
        <v>0</v>
      </c>
      <c r="F15" s="56">
        <v>0</v>
      </c>
      <c r="G15" s="40">
        <v>0</v>
      </c>
      <c r="H15" s="41">
        <v>0</v>
      </c>
    </row>
    <row r="16" spans="2:11" x14ac:dyDescent="0.2">
      <c r="B16" s="12" t="s">
        <v>9</v>
      </c>
      <c r="C16" s="13">
        <f t="shared" ref="C16:H16" si="0">SUM(C8:C15)</f>
        <v>0</v>
      </c>
      <c r="D16" s="13">
        <f t="shared" si="0"/>
        <v>0</v>
      </c>
      <c r="E16" s="13">
        <f t="shared" si="0"/>
        <v>0</v>
      </c>
      <c r="F16" s="57">
        <f t="shared" si="0"/>
        <v>0</v>
      </c>
      <c r="G16" s="13">
        <f t="shared" si="0"/>
        <v>0</v>
      </c>
      <c r="H16" s="14">
        <f t="shared" si="0"/>
        <v>0</v>
      </c>
    </row>
    <row r="17" spans="2:11" ht="6.75" customHeight="1" x14ac:dyDescent="0.2">
      <c r="B17" s="9"/>
      <c r="C17" s="8"/>
      <c r="D17" s="8"/>
      <c r="E17" s="8"/>
      <c r="F17" s="9"/>
      <c r="G17" s="8"/>
      <c r="H17" s="10"/>
    </row>
    <row r="18" spans="2:11" x14ac:dyDescent="0.2">
      <c r="B18" s="12"/>
      <c r="C18" s="15"/>
      <c r="D18" s="22" t="s">
        <v>49</v>
      </c>
      <c r="E18" s="13">
        <f>SUM(D16:E16)</f>
        <v>0</v>
      </c>
      <c r="F18" s="58"/>
      <c r="G18" s="22" t="s">
        <v>24</v>
      </c>
      <c r="H18" s="14">
        <f>SUM(G16:H16)</f>
        <v>0</v>
      </c>
    </row>
    <row r="19" spans="2:11" x14ac:dyDescent="0.2">
      <c r="B19" s="12"/>
      <c r="C19" s="15"/>
      <c r="D19" s="22" t="s">
        <v>26</v>
      </c>
      <c r="E19" s="13">
        <f>SUM(C16:E16)</f>
        <v>0</v>
      </c>
      <c r="F19" s="58"/>
      <c r="G19" s="22" t="s">
        <v>25</v>
      </c>
      <c r="H19" s="14">
        <f>SUM(F16:H16)</f>
        <v>0</v>
      </c>
    </row>
    <row r="20" spans="2:11" ht="4.5" customHeight="1" x14ac:dyDescent="0.2">
      <c r="B20" s="12"/>
      <c r="C20" s="15"/>
      <c r="D20" s="15"/>
      <c r="E20" s="13"/>
      <c r="F20" s="15"/>
      <c r="G20" s="15"/>
      <c r="H20" s="14"/>
      <c r="K20" s="5"/>
    </row>
    <row r="21" spans="2:11" ht="8.25" customHeight="1" thickBot="1" x14ac:dyDescent="0.25">
      <c r="B21" s="12"/>
      <c r="C21" s="31"/>
      <c r="D21" s="31"/>
      <c r="E21" s="18"/>
      <c r="F21" s="31"/>
      <c r="G21" s="32"/>
      <c r="H21" s="14"/>
      <c r="K21" s="5"/>
    </row>
    <row r="22" spans="2:11" ht="7.5" customHeight="1" x14ac:dyDescent="0.2">
      <c r="B22" s="12"/>
      <c r="C22" s="15"/>
      <c r="D22" s="15"/>
      <c r="E22" s="13"/>
      <c r="F22" s="15"/>
      <c r="G22" s="15"/>
      <c r="H22" s="14"/>
      <c r="J22" s="5"/>
    </row>
    <row r="23" spans="2:11" x14ac:dyDescent="0.2">
      <c r="B23" s="9"/>
      <c r="C23" s="22"/>
      <c r="D23" s="13"/>
      <c r="E23" s="30" t="s">
        <v>27</v>
      </c>
      <c r="F23" s="29">
        <f>SUM(C16)</f>
        <v>0</v>
      </c>
      <c r="G23" s="13"/>
      <c r="H23" s="11"/>
    </row>
    <row r="24" spans="2:11" ht="6" customHeight="1" thickBot="1" x14ac:dyDescent="0.25">
      <c r="B24" s="16"/>
      <c r="C24" s="17"/>
      <c r="D24" s="18"/>
      <c r="E24" s="19"/>
      <c r="F24" s="20"/>
      <c r="G24" s="18"/>
      <c r="H24" s="21"/>
    </row>
    <row r="25" spans="2:11" ht="4.5" customHeight="1" x14ac:dyDescent="0.2">
      <c r="C25" s="7"/>
      <c r="D25" s="6"/>
      <c r="E25" s="5"/>
      <c r="G25" s="6"/>
      <c r="H25" s="5"/>
    </row>
    <row r="26" spans="2:11" x14ac:dyDescent="0.2">
      <c r="B26" s="33"/>
      <c r="C26" s="7"/>
      <c r="D26" s="6"/>
      <c r="E26" s="5"/>
      <c r="G26" s="6"/>
      <c r="H26" s="5"/>
    </row>
    <row r="27" spans="2:11" x14ac:dyDescent="0.2">
      <c r="B27" s="59" t="s">
        <v>51</v>
      </c>
    </row>
    <row r="28" spans="2:11" x14ac:dyDescent="0.2">
      <c r="B28" s="59" t="s">
        <v>23</v>
      </c>
    </row>
    <row r="30" spans="2:11" ht="16.5" customHeight="1" x14ac:dyDescent="0.2">
      <c r="B30" s="28" t="s">
        <v>12</v>
      </c>
    </row>
    <row r="31" spans="2:11" ht="49.5" customHeight="1" x14ac:dyDescent="0.2">
      <c r="B31" s="81" t="s">
        <v>47</v>
      </c>
      <c r="C31" s="81"/>
      <c r="D31" s="81"/>
      <c r="E31" s="81"/>
      <c r="F31" s="81"/>
      <c r="G31" s="81"/>
      <c r="H31" s="81"/>
    </row>
    <row r="32" spans="2:11" ht="3.75" customHeight="1" x14ac:dyDescent="0.2">
      <c r="B32" s="82"/>
      <c r="C32" s="82"/>
      <c r="D32" s="82"/>
      <c r="E32" s="82"/>
      <c r="F32" s="82"/>
      <c r="G32" s="82"/>
      <c r="H32" s="82"/>
    </row>
    <row r="33" spans="2:9" ht="31.5" customHeight="1" x14ac:dyDescent="0.2">
      <c r="B33" s="81" t="s">
        <v>28</v>
      </c>
      <c r="C33" s="81"/>
      <c r="D33" s="81"/>
      <c r="E33" s="81"/>
      <c r="F33" s="81"/>
      <c r="G33" s="81"/>
      <c r="H33" s="81"/>
    </row>
    <row r="34" spans="2:9" ht="24" customHeight="1" x14ac:dyDescent="0.2"/>
    <row r="35" spans="2:9" x14ac:dyDescent="0.2">
      <c r="B35" s="4" t="s">
        <v>10</v>
      </c>
      <c r="C35" s="78"/>
      <c r="D35" s="78"/>
      <c r="E35" s="4" t="s">
        <v>11</v>
      </c>
      <c r="F35" s="42"/>
      <c r="G35" s="8"/>
    </row>
    <row r="36" spans="2:9" ht="24.75" customHeight="1" x14ac:dyDescent="0.2">
      <c r="B36" s="4"/>
      <c r="C36" s="64"/>
      <c r="D36" s="8"/>
      <c r="E36" s="22"/>
      <c r="F36" s="64"/>
      <c r="G36" s="8"/>
    </row>
    <row r="37" spans="2:9" ht="14.25" customHeight="1" x14ac:dyDescent="0.2">
      <c r="B37" s="8"/>
      <c r="C37" s="8"/>
      <c r="D37" s="8"/>
      <c r="E37" s="8"/>
      <c r="F37" s="8"/>
      <c r="G37" s="8"/>
      <c r="H37" s="8"/>
      <c r="I37" s="8"/>
    </row>
    <row r="38" spans="2:9" ht="13.5" x14ac:dyDescent="0.25">
      <c r="B38" s="65"/>
      <c r="C38" s="8"/>
      <c r="D38" s="8"/>
      <c r="E38" s="8"/>
      <c r="F38" s="8"/>
      <c r="G38" s="67" t="s">
        <v>45</v>
      </c>
      <c r="H38" s="69"/>
      <c r="I38" s="8"/>
    </row>
    <row r="39" spans="2:9" ht="24.75" customHeight="1" x14ac:dyDescent="0.25">
      <c r="B39" s="65"/>
      <c r="C39" s="66"/>
      <c r="D39" s="66"/>
      <c r="E39" s="8"/>
      <c r="G39" s="68" t="s">
        <v>11</v>
      </c>
      <c r="H39" s="69"/>
      <c r="I39" s="8"/>
    </row>
    <row r="40" spans="2:9" x14ac:dyDescent="0.2">
      <c r="B40" s="8"/>
      <c r="C40" s="8"/>
      <c r="D40" s="8"/>
      <c r="E40" s="8"/>
      <c r="F40" s="8"/>
      <c r="G40" s="8"/>
      <c r="H40" s="8"/>
      <c r="I40" s="8"/>
    </row>
  </sheetData>
  <mergeCells count="6">
    <mergeCell ref="C35:D35"/>
    <mergeCell ref="C1:G1"/>
    <mergeCell ref="C2:G2"/>
    <mergeCell ref="B31:H31"/>
    <mergeCell ref="B32:H32"/>
    <mergeCell ref="B33:H33"/>
  </mergeCells>
  <conditionalFormatting sqref="H21">
    <cfRule type="cellIs" dxfId="37" priority="6" stopIfTrue="1" operator="greaterThan">
      <formula>$G$16</formula>
    </cfRule>
  </conditionalFormatting>
  <conditionalFormatting sqref="H19">
    <cfRule type="cellIs" dxfId="36" priority="3" stopIfTrue="1" operator="notEqual">
      <formula>$E$19</formula>
    </cfRule>
  </conditionalFormatting>
  <conditionalFormatting sqref="E19">
    <cfRule type="cellIs" dxfId="35" priority="2" stopIfTrue="1" operator="notEqual">
      <formula>$H$19</formula>
    </cfRule>
  </conditionalFormatting>
  <conditionalFormatting sqref="G16">
    <cfRule type="cellIs" dxfId="34" priority="1" stopIfTrue="1" operator="lessThan">
      <formula>#REF!</formula>
    </cfRule>
  </conditionalFormatting>
  <printOptions horizontalCentered="1"/>
  <pageMargins left="0.25" right="0.25" top="0.25" bottom="0.25" header="0" footer="0"/>
  <pageSetup scale="96"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July 2015</vt:lpstr>
      <vt:lpstr>August 2015</vt:lpstr>
      <vt:lpstr>September 2015</vt:lpstr>
      <vt:lpstr>October 2015</vt:lpstr>
      <vt:lpstr>November 2015</vt:lpstr>
      <vt:lpstr>December 2015</vt:lpstr>
      <vt:lpstr>January 2016</vt:lpstr>
      <vt:lpstr>February 2016</vt:lpstr>
      <vt:lpstr>March 2016</vt:lpstr>
      <vt:lpstr>April 2016</vt:lpstr>
      <vt:lpstr>May 2016</vt:lpstr>
      <vt:lpstr>June 2016</vt:lpstr>
      <vt:lpstr>Approved Budget</vt:lpstr>
      <vt:lpstr>Cumulative Expenditures</vt:lpstr>
      <vt:lpstr>'Approved Budget'!Print_Area</vt:lpstr>
      <vt:lpstr>'April 2016'!Print_Area</vt:lpstr>
      <vt:lpstr>'August 2015'!Print_Area</vt:lpstr>
      <vt:lpstr>'Cumulative Expenditures'!Print_Area</vt:lpstr>
      <vt:lpstr>'December 2015'!Print_Area</vt:lpstr>
      <vt:lpstr>'February 2016'!Print_Area</vt:lpstr>
      <vt:lpstr>'January 2016'!Print_Area</vt:lpstr>
      <vt:lpstr>'July 2015'!Print_Area</vt:lpstr>
      <vt:lpstr>'June 2016'!Print_Area</vt:lpstr>
      <vt:lpstr>'March 2016'!Print_Area</vt:lpstr>
      <vt:lpstr>'May 2016'!Print_Area</vt:lpstr>
      <vt:lpstr>'November 2015'!Print_Area</vt:lpstr>
      <vt:lpstr>'October 2015'!Print_Area</vt:lpstr>
      <vt:lpstr>'September 2015'!Print_Area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DHSHPAB</dc:creator>
  <cp:lastModifiedBy>Andrea Finn</cp:lastModifiedBy>
  <cp:lastPrinted>2013-05-07T20:59:17Z</cp:lastPrinted>
  <dcterms:created xsi:type="dcterms:W3CDTF">2012-02-15T21:39:14Z</dcterms:created>
  <dcterms:modified xsi:type="dcterms:W3CDTF">2016-05-25T17:51:07Z</dcterms:modified>
</cp:coreProperties>
</file>