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30" yWindow="360" windowWidth="12120" windowHeight="9120" activeTab="0"/>
  </bookViews>
  <sheets>
    <sheet name="AccumulativeExpenditures" sheetId="1" r:id="rId1"/>
  </sheets>
  <definedNames>
    <definedName name="_xlnm.Print_Area" localSheetId="0">'AccumulativeExpenditures'!$A$1:$Q$45</definedName>
  </definedNames>
  <calcPr fullCalcOnLoad="1"/>
</workbook>
</file>

<file path=xl/sharedStrings.xml><?xml version="1.0" encoding="utf-8"?>
<sst xmlns="http://schemas.openxmlformats.org/spreadsheetml/2006/main" count="59" uniqueCount="59">
  <si>
    <t>Personnel</t>
  </si>
  <si>
    <t>Benefits</t>
  </si>
  <si>
    <t>Occupancy</t>
  </si>
  <si>
    <t>Contractual Services</t>
  </si>
  <si>
    <t>Travel</t>
  </si>
  <si>
    <t>Commodities</t>
  </si>
  <si>
    <t>Equipment</t>
  </si>
  <si>
    <t>Totals</t>
  </si>
  <si>
    <t>July</t>
  </si>
  <si>
    <t>Agency Name:</t>
  </si>
  <si>
    <t>Contract Number:</t>
  </si>
  <si>
    <t>Total Admin Costs (Direct + Indirect*) may NOT exceed 20% of the Total Expenditures unless otherwise approved by the Bureau.</t>
  </si>
  <si>
    <t>* Note:  Indirect Admin Costs may not be allowed by your program - refer to the Community Services Agreement Exhibit B.</t>
  </si>
  <si>
    <t>Certification Statement</t>
  </si>
  <si>
    <t>Aug</t>
  </si>
  <si>
    <t>Sept</t>
  </si>
  <si>
    <t>Oct</t>
  </si>
  <si>
    <t>Jan</t>
  </si>
  <si>
    <t>Feb</t>
  </si>
  <si>
    <t>March</t>
  </si>
  <si>
    <t>April</t>
  </si>
  <si>
    <t>May</t>
  </si>
  <si>
    <t>June</t>
  </si>
  <si>
    <t>Approved</t>
  </si>
  <si>
    <t>TTD</t>
  </si>
  <si>
    <t xml:space="preserve">Dec </t>
  </si>
  <si>
    <t>Nov</t>
  </si>
  <si>
    <t>Difference</t>
  </si>
  <si>
    <t>FEIN:</t>
  </si>
  <si>
    <t>Program Name:</t>
  </si>
  <si>
    <t>Contact Person:</t>
  </si>
  <si>
    <t>Telephone Number:</t>
  </si>
  <si>
    <t>Provider certifies that the amounts shown on this invoice (1) are true and correct, (2) have not been falsified, inflated or otherwise improperly represented, (3) have been used only for the purpose set forth in the Community Service Agreement</t>
  </si>
  <si>
    <t xml:space="preserve"> between Provider and DHS, (4) are allowable in accordance with State and Federal laws and regulations, and (5) have not been submitted for payment to any other State agency or entity.</t>
  </si>
  <si>
    <t xml:space="preserve">Authorized Agency Official:   </t>
  </si>
  <si>
    <t xml:space="preserve">           Date:</t>
  </si>
  <si>
    <t>Allowable Depreciation</t>
  </si>
  <si>
    <t>Other Cost not listed above</t>
  </si>
  <si>
    <t>Total Direct Budget Expenses</t>
  </si>
  <si>
    <t>Allowable Indirect Cost</t>
  </si>
  <si>
    <t xml:space="preserve">Email Address: </t>
  </si>
  <si>
    <t>Illinois Department of Human Services</t>
  </si>
  <si>
    <t xml:space="preserve">Phone Number: </t>
  </si>
  <si>
    <t xml:space="preserve">Email copy to: </t>
  </si>
  <si>
    <t>All reports are due MONTHLY, no later than the 15th of the month following the month of service. EXAMPLE: July report is due August 15th, August report is due September 15th. Please enter the following information each month and email copy to program administrator (see below):</t>
  </si>
  <si>
    <t>Bureau of Childhood Development</t>
  </si>
  <si>
    <t>DHS-Bureau Chief or Designee Approval:</t>
  </si>
  <si>
    <t xml:space="preserve">Date: </t>
  </si>
  <si>
    <t>Date Submitted:</t>
  </si>
  <si>
    <t>Revision for month of:</t>
  </si>
  <si>
    <t xml:space="preserve">Program Number: </t>
  </si>
  <si>
    <t>Beverly Sanders</t>
  </si>
  <si>
    <t xml:space="preserve">bev.sanders@illinois.gov </t>
  </si>
  <si>
    <t xml:space="preserve">(217) 782-2737 </t>
  </si>
  <si>
    <t>Variance</t>
  </si>
  <si>
    <t>For DHS Purpose Only:</t>
  </si>
  <si>
    <t>Division of Family and Community Services</t>
  </si>
  <si>
    <t>SFY 2016 Expenditure Documentation and Certification Form</t>
  </si>
  <si>
    <t>FY16 Budget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</si>
</sst>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s>
  <fonts count="67">
    <font>
      <sz val="11"/>
      <color theme="1"/>
      <name val="Calibri"/>
      <family val="2"/>
    </font>
    <font>
      <sz val="11"/>
      <color indexed="8"/>
      <name val="Calibri"/>
      <family val="2"/>
    </font>
    <font>
      <sz val="10"/>
      <name val="Arial"/>
      <family val="2"/>
    </font>
    <font>
      <sz val="10"/>
      <name val="Times New Roman"/>
      <family val="1"/>
    </font>
    <font>
      <b/>
      <sz val="10"/>
      <name val="Times New Roman"/>
      <family val="1"/>
    </font>
    <font>
      <b/>
      <u val="single"/>
      <sz val="10"/>
      <name val="Times New Roman"/>
      <family val="1"/>
    </font>
    <font>
      <sz val="9"/>
      <name val="Times New Roman"/>
      <family val="1"/>
    </font>
    <font>
      <sz val="11"/>
      <name val="Times New Roman"/>
      <family val="1"/>
    </font>
    <font>
      <b/>
      <sz val="11"/>
      <name val="Times New Roman"/>
      <family val="1"/>
    </font>
    <font>
      <i/>
      <sz val="10"/>
      <name val="Times New Roman"/>
      <family val="1"/>
    </font>
    <font>
      <b/>
      <i/>
      <sz val="10"/>
      <name val="Times New Roman"/>
      <family val="1"/>
    </font>
    <font>
      <b/>
      <sz val="8"/>
      <name val="Times New Roman"/>
      <family val="1"/>
    </font>
    <font>
      <sz val="8"/>
      <name val="Times New Roman"/>
      <family val="1"/>
    </font>
    <font>
      <b/>
      <sz val="9"/>
      <name val="Times New Roman"/>
      <family val="1"/>
    </font>
    <font>
      <b/>
      <sz val="12"/>
      <name val="Times New Roman"/>
      <family val="1"/>
    </font>
    <font>
      <sz val="12"/>
      <name val="Arial"/>
      <family val="2"/>
    </font>
    <font>
      <sz val="12"/>
      <name val="Wingdings"/>
      <family val="0"/>
    </font>
    <font>
      <sz val="12"/>
      <name val="Times New Roman"/>
      <family val="1"/>
    </font>
    <font>
      <b/>
      <sz val="8"/>
      <color indexed="8"/>
      <name val="Arial"/>
      <family val="2"/>
    </font>
    <font>
      <b/>
      <sz val="10"/>
      <color indexed="8"/>
      <name val="Times New Roman"/>
      <family val="1"/>
    </font>
    <font>
      <sz val="10"/>
      <color indexed="8"/>
      <name val="Times New Roman"/>
      <family val="1"/>
    </font>
    <font>
      <b/>
      <sz val="11"/>
      <color indexed="8"/>
      <name val="Calibri"/>
      <family val="2"/>
    </font>
    <font>
      <i/>
      <sz val="10"/>
      <color indexed="10"/>
      <name val="Times New Roman"/>
      <family val="1"/>
    </font>
    <font>
      <sz val="12"/>
      <color indexed="8"/>
      <name val="Calibri"/>
      <family val="2"/>
    </font>
    <font>
      <sz val="11"/>
      <color indexed="8"/>
      <name val="Times New Roman"/>
      <family val="1"/>
    </font>
    <font>
      <b/>
      <sz val="10"/>
      <color indexed="8"/>
      <name val="Calibri"/>
      <family val="2"/>
    </font>
    <font>
      <sz val="10"/>
      <color indexed="8"/>
      <name val="Calibri"/>
      <family val="2"/>
    </font>
    <font>
      <b/>
      <sz val="11"/>
      <name val="Calibri"/>
      <family val="2"/>
    </font>
    <font>
      <b/>
      <sz val="12"/>
      <color indexed="8"/>
      <name val="Times New Roman"/>
      <family val="1"/>
    </font>
    <font>
      <sz val="12"/>
      <color indexed="8"/>
      <name val="Times New Roman"/>
      <family val="1"/>
    </font>
    <font>
      <u val="single"/>
      <sz val="10"/>
      <color indexed="12"/>
      <name val="Times New Roman"/>
      <family val="1"/>
    </font>
    <font>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5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5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51"/>
        <bgColor indexed="64"/>
      </patternFill>
    </fill>
    <fill>
      <patternFill patternType="solid">
        <fgColor indexed="29"/>
        <bgColor indexed="64"/>
      </patternFill>
    </fill>
    <fill>
      <patternFill patternType="solid">
        <fgColor indexed="49"/>
        <bgColor indexed="64"/>
      </patternFill>
    </fill>
    <fill>
      <patternFill patternType="solid">
        <fgColor indexed="47"/>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bottom style="thin"/>
    </border>
    <border>
      <left/>
      <right/>
      <top style="thin"/>
      <bottom style="thin"/>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8"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2" fillId="0" borderId="0">
      <alignment/>
      <protection/>
    </xf>
    <xf numFmtId="0" fontId="1" fillId="31" borderId="7" applyNumberFormat="0" applyFont="0" applyAlignment="0" applyProtection="0"/>
    <xf numFmtId="0" fontId="63" fillId="26" borderId="8" applyNumberFormat="0" applyAlignment="0" applyProtection="0"/>
    <xf numFmtId="9" fontId="1" fillId="0" borderId="0" applyFont="0" applyFill="0" applyBorder="0" applyAlignment="0" applyProtection="0"/>
    <xf numFmtId="9" fontId="2"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17">
    <xf numFmtId="0" fontId="0" fillId="0" borderId="0" xfId="0" applyFont="1" applyAlignment="1">
      <alignment/>
    </xf>
    <xf numFmtId="0" fontId="2" fillId="0" borderId="0" xfId="57">
      <alignment/>
      <protection/>
    </xf>
    <xf numFmtId="0" fontId="4" fillId="0" borderId="0" xfId="57" applyFont="1" applyAlignment="1">
      <alignment horizontal="right"/>
      <protection/>
    </xf>
    <xf numFmtId="0" fontId="5" fillId="0" borderId="0" xfId="57" applyFont="1" applyAlignment="1">
      <alignment vertical="center"/>
      <protection/>
    </xf>
    <xf numFmtId="0" fontId="9" fillId="0" borderId="0" xfId="57" applyFont="1">
      <alignment/>
      <protection/>
    </xf>
    <xf numFmtId="0" fontId="22" fillId="0" borderId="0" xfId="57" applyFont="1">
      <alignment/>
      <protection/>
    </xf>
    <xf numFmtId="164" fontId="21" fillId="32" borderId="0" xfId="0" applyNumberFormat="1" applyFont="1" applyFill="1" applyAlignment="1">
      <alignment/>
    </xf>
    <xf numFmtId="0" fontId="21" fillId="32" borderId="0" xfId="0" applyFont="1" applyFill="1" applyAlignment="1">
      <alignment/>
    </xf>
    <xf numFmtId="0" fontId="21" fillId="0" borderId="0" xfId="0" applyFont="1" applyAlignment="1">
      <alignment/>
    </xf>
    <xf numFmtId="0" fontId="15" fillId="0" borderId="0" xfId="0" applyFont="1" applyAlignment="1">
      <alignment/>
    </xf>
    <xf numFmtId="0" fontId="15" fillId="0" borderId="0" xfId="0" applyFont="1" applyBorder="1" applyAlignment="1">
      <alignment/>
    </xf>
    <xf numFmtId="0" fontId="8" fillId="0" borderId="0" xfId="57" applyFont="1" applyBorder="1" applyAlignment="1">
      <alignment horizontal="right"/>
      <protection/>
    </xf>
    <xf numFmtId="164" fontId="21" fillId="0" borderId="0" xfId="0" applyNumberFormat="1" applyFont="1" applyBorder="1" applyAlignment="1" applyProtection="1">
      <alignment/>
      <protection hidden="1"/>
    </xf>
    <xf numFmtId="8" fontId="21" fillId="0" borderId="0" xfId="0" applyNumberFormat="1" applyFont="1" applyBorder="1" applyAlignment="1">
      <alignment/>
    </xf>
    <xf numFmtId="0" fontId="17" fillId="0" borderId="0" xfId="0" applyFont="1" applyFill="1" applyBorder="1" applyAlignment="1">
      <alignment horizontal="right"/>
    </xf>
    <xf numFmtId="0" fontId="8" fillId="32" borderId="10" xfId="57" applyFont="1" applyFill="1" applyBorder="1">
      <alignment/>
      <protection/>
    </xf>
    <xf numFmtId="0" fontId="7" fillId="0" borderId="11" xfId="57" applyFont="1" applyBorder="1" applyProtection="1">
      <alignment/>
      <protection/>
    </xf>
    <xf numFmtId="0" fontId="8" fillId="0" borderId="11" xfId="57" applyFont="1" applyBorder="1" applyAlignment="1" applyProtection="1">
      <alignment horizontal="right"/>
      <protection/>
    </xf>
    <xf numFmtId="0" fontId="6" fillId="0" borderId="0" xfId="0" applyFont="1" applyFill="1" applyAlignment="1">
      <alignment horizontal="right"/>
    </xf>
    <xf numFmtId="0" fontId="0" fillId="0" borderId="0" xfId="0" applyAlignment="1">
      <alignment horizontal="right"/>
    </xf>
    <xf numFmtId="0" fontId="7" fillId="33" borderId="12" xfId="57" applyFont="1" applyFill="1" applyBorder="1" applyProtection="1">
      <alignment/>
      <protection/>
    </xf>
    <xf numFmtId="0" fontId="7" fillId="2" borderId="11" xfId="57" applyFont="1" applyFill="1" applyBorder="1" applyProtection="1">
      <alignment/>
      <protection/>
    </xf>
    <xf numFmtId="0" fontId="7" fillId="3" borderId="11" xfId="57" applyFont="1" applyFill="1" applyBorder="1" applyProtection="1">
      <alignment/>
      <protection/>
    </xf>
    <xf numFmtId="0" fontId="7" fillId="4" borderId="11" xfId="57" applyFont="1" applyFill="1" applyBorder="1" applyProtection="1">
      <alignment/>
      <protection/>
    </xf>
    <xf numFmtId="0" fontId="7" fillId="5" borderId="11" xfId="57" applyFont="1" applyFill="1" applyBorder="1" applyProtection="1">
      <alignment/>
      <protection/>
    </xf>
    <xf numFmtId="0" fontId="7" fillId="34" borderId="11" xfId="57" applyFont="1" applyFill="1" applyBorder="1" applyProtection="1">
      <alignment/>
      <protection/>
    </xf>
    <xf numFmtId="0" fontId="7" fillId="35" borderId="11" xfId="57" applyFont="1" applyFill="1" applyBorder="1" applyProtection="1">
      <alignment/>
      <protection/>
    </xf>
    <xf numFmtId="0" fontId="7" fillId="36" borderId="11" xfId="57" applyFont="1" applyFill="1" applyBorder="1" applyProtection="1">
      <alignment/>
      <protection/>
    </xf>
    <xf numFmtId="0" fontId="3" fillId="0" borderId="0" xfId="0" applyFont="1" applyAlignment="1" applyProtection="1">
      <alignment horizontal="right"/>
      <protection/>
    </xf>
    <xf numFmtId="0" fontId="20" fillId="0" borderId="0" xfId="0" applyFont="1" applyAlignment="1" applyProtection="1">
      <alignment horizontal="right"/>
      <protection/>
    </xf>
    <xf numFmtId="0" fontId="3" fillId="0" borderId="0" xfId="0" applyFont="1" applyBorder="1" applyAlignment="1" applyProtection="1">
      <alignment horizontal="right"/>
      <protection/>
    </xf>
    <xf numFmtId="0" fontId="3" fillId="0" borderId="0" xfId="0" applyFont="1" applyFill="1" applyAlignment="1">
      <alignment horizontal="right"/>
    </xf>
    <xf numFmtId="0" fontId="26" fillId="0" borderId="0" xfId="0" applyFont="1" applyAlignment="1">
      <alignment horizontal="right"/>
    </xf>
    <xf numFmtId="38" fontId="0" fillId="0" borderId="0" xfId="0" applyNumberFormat="1" applyAlignment="1">
      <alignment/>
    </xf>
    <xf numFmtId="0" fontId="12" fillId="0" borderId="0" xfId="0" applyFont="1" applyBorder="1" applyAlignment="1" applyProtection="1">
      <alignment horizontal="right"/>
      <protection/>
    </xf>
    <xf numFmtId="0" fontId="21" fillId="0" borderId="0" xfId="0" applyFont="1" applyBorder="1" applyAlignment="1" applyProtection="1">
      <alignment horizontal="left"/>
      <protection/>
    </xf>
    <xf numFmtId="0" fontId="0" fillId="0" borderId="0" xfId="0" applyAlignment="1" applyProtection="1">
      <alignment/>
      <protection/>
    </xf>
    <xf numFmtId="0" fontId="6" fillId="0" borderId="0" xfId="0" applyFont="1" applyAlignment="1" applyProtection="1">
      <alignment wrapText="1"/>
      <protection/>
    </xf>
    <xf numFmtId="0" fontId="0" fillId="0" borderId="0" xfId="0" applyAlignment="1" applyProtection="1">
      <alignment wrapText="1"/>
      <protection/>
    </xf>
    <xf numFmtId="4" fontId="0" fillId="0" borderId="0" xfId="0" applyNumberFormat="1" applyAlignment="1">
      <alignment/>
    </xf>
    <xf numFmtId="4" fontId="23" fillId="0" borderId="0" xfId="0" applyNumberFormat="1" applyFont="1" applyAlignment="1">
      <alignment/>
    </xf>
    <xf numFmtId="4" fontId="17" fillId="0" borderId="0" xfId="0" applyNumberFormat="1" applyFont="1" applyFill="1" applyBorder="1" applyAlignment="1">
      <alignment/>
    </xf>
    <xf numFmtId="4" fontId="16" fillId="0" borderId="0" xfId="0" applyNumberFormat="1" applyFont="1" applyFill="1" applyBorder="1" applyAlignment="1" applyProtection="1">
      <alignment horizontal="right"/>
      <protection locked="0"/>
    </xf>
    <xf numFmtId="4" fontId="0" fillId="0" borderId="0" xfId="0" applyNumberFormat="1" applyBorder="1" applyAlignment="1">
      <alignment/>
    </xf>
    <xf numFmtId="4" fontId="24" fillId="0" borderId="0" xfId="0" applyNumberFormat="1" applyFont="1" applyBorder="1" applyAlignment="1">
      <alignment horizontal="right"/>
    </xf>
    <xf numFmtId="4" fontId="15" fillId="0" borderId="0" xfId="0" applyNumberFormat="1" applyFont="1" applyBorder="1" applyAlignment="1">
      <alignment/>
    </xf>
    <xf numFmtId="4" fontId="14" fillId="0" borderId="0" xfId="0" applyNumberFormat="1" applyFont="1" applyFill="1" applyBorder="1" applyAlignment="1">
      <alignment horizontal="center"/>
    </xf>
    <xf numFmtId="4" fontId="14" fillId="0" borderId="0" xfId="0" applyNumberFormat="1" applyFont="1" applyFill="1" applyBorder="1" applyAlignment="1">
      <alignment/>
    </xf>
    <xf numFmtId="4" fontId="15" fillId="0" borderId="0" xfId="0" applyNumberFormat="1" applyFont="1" applyAlignment="1">
      <alignment/>
    </xf>
    <xf numFmtId="4" fontId="27" fillId="32" borderId="0" xfId="57" applyNumberFormat="1" applyFont="1" applyFill="1" applyBorder="1">
      <alignment/>
      <protection/>
    </xf>
    <xf numFmtId="4" fontId="21" fillId="32" borderId="0" xfId="0" applyNumberFormat="1" applyFont="1" applyFill="1" applyAlignment="1">
      <alignment/>
    </xf>
    <xf numFmtId="4" fontId="7" fillId="0" borderId="0" xfId="57" applyNumberFormat="1" applyFont="1" applyBorder="1">
      <alignment/>
      <protection/>
    </xf>
    <xf numFmtId="4" fontId="0" fillId="0" borderId="0" xfId="0" applyNumberFormat="1" applyFont="1" applyBorder="1" applyAlignment="1">
      <alignment/>
    </xf>
    <xf numFmtId="4" fontId="2" fillId="0" borderId="0" xfId="57" applyNumberFormat="1">
      <alignment/>
      <protection/>
    </xf>
    <xf numFmtId="4" fontId="3" fillId="0" borderId="0" xfId="57" applyNumberFormat="1" applyFont="1" applyBorder="1" applyProtection="1">
      <alignment/>
      <protection locked="0"/>
    </xf>
    <xf numFmtId="4" fontId="3" fillId="0" borderId="0" xfId="0" applyNumberFormat="1" applyFont="1" applyFill="1" applyAlignment="1">
      <alignment horizontal="center"/>
    </xf>
    <xf numFmtId="4" fontId="4" fillId="0" borderId="0" xfId="0" applyNumberFormat="1" applyFont="1" applyFill="1" applyBorder="1" applyAlignment="1" applyProtection="1">
      <alignment horizontal="left"/>
      <protection locked="0"/>
    </xf>
    <xf numFmtId="4" fontId="25" fillId="0" borderId="0" xfId="0" applyNumberFormat="1" applyFont="1" applyBorder="1" applyAlignment="1" applyProtection="1">
      <alignment/>
      <protection locked="0"/>
    </xf>
    <xf numFmtId="4" fontId="13" fillId="0" borderId="0" xfId="0" applyNumberFormat="1" applyFont="1" applyFill="1" applyBorder="1" applyAlignment="1" applyProtection="1">
      <alignment horizontal="left"/>
      <protection locked="0"/>
    </xf>
    <xf numFmtId="4" fontId="21" fillId="0" borderId="0" xfId="0" applyNumberFormat="1" applyFont="1" applyBorder="1" applyAlignment="1" applyProtection="1">
      <alignment/>
      <protection locked="0"/>
    </xf>
    <xf numFmtId="4" fontId="6" fillId="0" borderId="0" xfId="0" applyNumberFormat="1" applyFont="1" applyFill="1" applyAlignment="1">
      <alignment horizontal="center"/>
    </xf>
    <xf numFmtId="4" fontId="3" fillId="0" borderId="0" xfId="57" applyNumberFormat="1" applyFont="1" applyBorder="1">
      <alignment/>
      <protection/>
    </xf>
    <xf numFmtId="4" fontId="4" fillId="0" borderId="0" xfId="57" applyNumberFormat="1" applyFont="1" applyBorder="1" applyAlignment="1">
      <alignment horizontal="right"/>
      <protection/>
    </xf>
    <xf numFmtId="4" fontId="0" fillId="32" borderId="0" xfId="0" applyNumberFormat="1" applyFill="1" applyAlignment="1">
      <alignment/>
    </xf>
    <xf numFmtId="4" fontId="19" fillId="0" borderId="0" xfId="0" applyNumberFormat="1" applyFont="1" applyBorder="1" applyAlignment="1" applyProtection="1">
      <alignment/>
      <protection/>
    </xf>
    <xf numFmtId="4" fontId="21" fillId="0" borderId="0" xfId="0" applyNumberFormat="1" applyFont="1" applyAlignment="1" applyProtection="1">
      <alignment horizontal="left"/>
      <protection locked="0"/>
    </xf>
    <xf numFmtId="4" fontId="25" fillId="32" borderId="0" xfId="0" applyNumberFormat="1" applyFont="1" applyFill="1" applyAlignment="1" applyProtection="1">
      <alignment horizontal="left"/>
      <protection locked="0"/>
    </xf>
    <xf numFmtId="4" fontId="18" fillId="0" borderId="0" xfId="0" applyNumberFormat="1" applyFont="1" applyAlignment="1" applyProtection="1">
      <alignment horizontal="left"/>
      <protection locked="0"/>
    </xf>
    <xf numFmtId="4" fontId="20" fillId="0" borderId="0" xfId="0" applyNumberFormat="1" applyFont="1" applyBorder="1" applyAlignment="1" applyProtection="1">
      <alignment/>
      <protection/>
    </xf>
    <xf numFmtId="4" fontId="21" fillId="0" borderId="0" xfId="0" applyNumberFormat="1" applyFont="1" applyBorder="1" applyAlignment="1" applyProtection="1">
      <alignment horizontal="left"/>
      <protection locked="0"/>
    </xf>
    <xf numFmtId="4" fontId="25" fillId="32" borderId="0" xfId="0" applyNumberFormat="1" applyFont="1" applyFill="1" applyBorder="1" applyAlignment="1" applyProtection="1">
      <alignment horizontal="left"/>
      <protection locked="0"/>
    </xf>
    <xf numFmtId="4" fontId="19" fillId="32" borderId="0" xfId="0" applyNumberFormat="1" applyFont="1" applyFill="1" applyBorder="1" applyAlignment="1" applyProtection="1">
      <alignment horizontal="right"/>
      <protection/>
    </xf>
    <xf numFmtId="4" fontId="26" fillId="32" borderId="0" xfId="0" applyNumberFormat="1" applyFont="1" applyFill="1" applyAlignment="1">
      <alignment/>
    </xf>
    <xf numFmtId="4" fontId="21" fillId="0" borderId="0" xfId="0" applyNumberFormat="1" applyFont="1" applyBorder="1" applyAlignment="1" applyProtection="1">
      <alignment horizontal="left"/>
      <protection/>
    </xf>
    <xf numFmtId="4" fontId="0" fillId="0" borderId="0" xfId="0" applyNumberFormat="1" applyAlignment="1" applyProtection="1">
      <alignment/>
      <protection/>
    </xf>
    <xf numFmtId="4" fontId="0" fillId="0" borderId="0" xfId="0" applyNumberFormat="1" applyAlignment="1" applyProtection="1">
      <alignment wrapText="1"/>
      <protection/>
    </xf>
    <xf numFmtId="4" fontId="0" fillId="0" borderId="0" xfId="0" applyNumberFormat="1" applyBorder="1" applyAlignment="1" applyProtection="1">
      <alignment/>
      <protection locked="0"/>
    </xf>
    <xf numFmtId="4" fontId="21" fillId="0" borderId="0" xfId="0" applyNumberFormat="1" applyFont="1" applyBorder="1" applyAlignment="1">
      <alignment/>
    </xf>
    <xf numFmtId="4" fontId="31" fillId="0" borderId="11" xfId="57" applyNumberFormat="1" applyFont="1" applyBorder="1" applyProtection="1">
      <alignment/>
      <protection locked="0"/>
    </xf>
    <xf numFmtId="4" fontId="26" fillId="0" borderId="11" xfId="0" applyNumberFormat="1" applyFont="1" applyBorder="1" applyAlignment="1" applyProtection="1">
      <alignment/>
      <protection locked="0"/>
    </xf>
    <xf numFmtId="4" fontId="25" fillId="0" borderId="11" xfId="0" applyNumberFormat="1" applyFont="1" applyBorder="1" applyAlignment="1">
      <alignment/>
    </xf>
    <xf numFmtId="8" fontId="25" fillId="0" borderId="11" xfId="0" applyNumberFormat="1" applyFont="1" applyBorder="1" applyAlignment="1">
      <alignment/>
    </xf>
    <xf numFmtId="9" fontId="25" fillId="0" borderId="11" xfId="0" applyNumberFormat="1" applyFont="1" applyBorder="1" applyAlignment="1">
      <alignment/>
    </xf>
    <xf numFmtId="164" fontId="25" fillId="0" borderId="11" xfId="0" applyNumberFormat="1" applyFont="1" applyBorder="1" applyAlignment="1" applyProtection="1">
      <alignment/>
      <protection/>
    </xf>
    <xf numFmtId="164" fontId="25" fillId="0" borderId="11" xfId="0" applyNumberFormat="1" applyFont="1" applyBorder="1" applyAlignment="1" applyProtection="1">
      <alignment/>
      <protection hidden="1"/>
    </xf>
    <xf numFmtId="0" fontId="3" fillId="0" borderId="11" xfId="57" applyFont="1" applyBorder="1" applyProtection="1">
      <alignment/>
      <protection/>
    </xf>
    <xf numFmtId="14" fontId="13" fillId="0" borderId="10" xfId="0" applyNumberFormat="1" applyFont="1" applyFill="1" applyBorder="1" applyAlignment="1" applyProtection="1">
      <alignment horizontal="left"/>
      <protection locked="0"/>
    </xf>
    <xf numFmtId="0" fontId="24" fillId="37" borderId="10" xfId="0" applyFont="1" applyFill="1" applyBorder="1" applyAlignment="1" applyProtection="1">
      <alignment horizontal="left"/>
      <protection locked="0"/>
    </xf>
    <xf numFmtId="4" fontId="19" fillId="32" borderId="0" xfId="0" applyNumberFormat="1" applyFont="1" applyFill="1" applyAlignment="1" applyProtection="1">
      <alignment horizontal="right"/>
      <protection/>
    </xf>
    <xf numFmtId="0" fontId="19" fillId="32" borderId="10" xfId="0" applyFont="1" applyFill="1" applyBorder="1" applyAlignment="1" applyProtection="1">
      <alignment horizontal="left"/>
      <protection locked="0"/>
    </xf>
    <xf numFmtId="0" fontId="12" fillId="0" borderId="0" xfId="0" applyFont="1" applyFill="1" applyAlignment="1">
      <alignment horizontal="left"/>
    </xf>
    <xf numFmtId="0" fontId="0" fillId="0" borderId="0" xfId="0" applyAlignment="1">
      <alignment/>
    </xf>
    <xf numFmtId="0" fontId="11" fillId="0" borderId="0" xfId="0" applyFont="1" applyFill="1" applyAlignment="1">
      <alignment horizontal="center"/>
    </xf>
    <xf numFmtId="0" fontId="17" fillId="0" borderId="13" xfId="0" applyFont="1" applyFill="1" applyBorder="1" applyAlignment="1" applyProtection="1">
      <alignment horizontal="left"/>
      <protection locked="0"/>
    </xf>
    <xf numFmtId="0" fontId="29" fillId="0" borderId="13" xfId="0" applyFont="1" applyBorder="1" applyAlignment="1" applyProtection="1">
      <alignment/>
      <protection locked="0"/>
    </xf>
    <xf numFmtId="0" fontId="0" fillId="0" borderId="13" xfId="0" applyBorder="1" applyAlignment="1" applyProtection="1">
      <alignment/>
      <protection locked="0"/>
    </xf>
    <xf numFmtId="0" fontId="14" fillId="0" borderId="10" xfId="0" applyFont="1" applyFill="1" applyBorder="1" applyAlignment="1" applyProtection="1">
      <alignment horizontal="left"/>
      <protection locked="0"/>
    </xf>
    <xf numFmtId="0" fontId="28" fillId="0" borderId="10" xfId="0" applyFont="1" applyBorder="1" applyAlignment="1" applyProtection="1">
      <alignment horizontal="left"/>
      <protection locked="0"/>
    </xf>
    <xf numFmtId="0" fontId="0" fillId="0" borderId="10" xfId="0" applyBorder="1" applyAlignment="1" applyProtection="1">
      <alignment/>
      <protection locked="0"/>
    </xf>
    <xf numFmtId="4" fontId="19" fillId="32" borderId="13" xfId="0" applyNumberFormat="1" applyFont="1" applyFill="1" applyBorder="1" applyAlignment="1" applyProtection="1">
      <alignment horizontal="left"/>
      <protection locked="0"/>
    </xf>
    <xf numFmtId="0" fontId="20" fillId="0" borderId="10" xfId="0" applyFont="1" applyBorder="1" applyAlignment="1" applyProtection="1">
      <alignment horizontal="left"/>
      <protection/>
    </xf>
    <xf numFmtId="4" fontId="12" fillId="32" borderId="0" xfId="57" applyNumberFormat="1" applyFont="1" applyFill="1" applyAlignment="1">
      <alignment horizontal="left"/>
      <protection/>
    </xf>
    <xf numFmtId="0" fontId="14" fillId="0" borderId="0" xfId="0" applyFont="1" applyFill="1" applyAlignment="1">
      <alignment horizontal="center"/>
    </xf>
    <xf numFmtId="0" fontId="24" fillId="0" borderId="10" xfId="0" applyFont="1" applyBorder="1" applyAlignment="1" applyProtection="1">
      <alignment horizontal="left"/>
      <protection locked="0"/>
    </xf>
    <xf numFmtId="4" fontId="24" fillId="37" borderId="0" xfId="0" applyNumberFormat="1" applyFont="1" applyFill="1" applyAlignment="1">
      <alignment horizontal="right"/>
    </xf>
    <xf numFmtId="0" fontId="19" fillId="0" borderId="10" xfId="0" applyFont="1" applyBorder="1" applyAlignment="1" applyProtection="1">
      <alignment horizontal="left"/>
      <protection/>
    </xf>
    <xf numFmtId="0" fontId="10" fillId="0" borderId="0" xfId="0" applyFont="1" applyFill="1" applyBorder="1" applyAlignment="1">
      <alignment horizontal="left" wrapText="1"/>
    </xf>
    <xf numFmtId="0" fontId="3" fillId="0" borderId="0" xfId="0" applyFont="1" applyFill="1" applyAlignment="1">
      <alignment horizontal="right"/>
    </xf>
    <xf numFmtId="0" fontId="26" fillId="0" borderId="0" xfId="0" applyFont="1" applyAlignment="1">
      <alignment horizontal="right"/>
    </xf>
    <xf numFmtId="4" fontId="4" fillId="0" borderId="10" xfId="0" applyNumberFormat="1" applyFont="1" applyFill="1" applyBorder="1" applyAlignment="1" applyProtection="1">
      <alignment horizontal="left"/>
      <protection locked="0"/>
    </xf>
    <xf numFmtId="4" fontId="25" fillId="0" borderId="10" xfId="0" applyNumberFormat="1" applyFont="1" applyBorder="1" applyAlignment="1" applyProtection="1">
      <alignment/>
      <protection locked="0"/>
    </xf>
    <xf numFmtId="0" fontId="30" fillId="0" borderId="0" xfId="53" applyFont="1" applyBorder="1" applyAlignment="1" applyProtection="1">
      <alignment horizontal="left"/>
      <protection/>
    </xf>
    <xf numFmtId="0" fontId="19" fillId="0" borderId="0" xfId="0" applyFont="1" applyBorder="1" applyAlignment="1" applyProtection="1">
      <alignment horizontal="left"/>
      <protection/>
    </xf>
    <xf numFmtId="0" fontId="19" fillId="32" borderId="10" xfId="0" applyFont="1" applyFill="1" applyBorder="1" applyAlignment="1" applyProtection="1">
      <alignment horizontal="left"/>
      <protection locked="0"/>
    </xf>
    <xf numFmtId="4" fontId="24" fillId="0" borderId="0" xfId="0" applyNumberFormat="1" applyFont="1" applyAlignment="1">
      <alignment horizontal="right"/>
    </xf>
    <xf numFmtId="0" fontId="14" fillId="0" borderId="13" xfId="0" applyFont="1" applyFill="1" applyBorder="1" applyAlignment="1" applyProtection="1">
      <alignment horizontal="left"/>
      <protection locked="0"/>
    </xf>
    <xf numFmtId="0" fontId="28" fillId="0" borderId="13" xfId="0" applyFont="1" applyBorder="1" applyAlignment="1" applyProtection="1">
      <alignment/>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ev.sanders@illinois.gov"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R45"/>
  <sheetViews>
    <sheetView tabSelected="1" view="pageBreakPreview" zoomScale="96" zoomScaleSheetLayoutView="96" zoomScalePageLayoutView="0" workbookViewId="0" topLeftCell="A1">
      <selection activeCell="C27" sqref="C27"/>
    </sheetView>
  </sheetViews>
  <sheetFormatPr defaultColWidth="9.140625" defaultRowHeight="15"/>
  <cols>
    <col min="1" max="1" width="24.140625" style="0" customWidth="1"/>
    <col min="2" max="2" width="12.421875" style="0" customWidth="1"/>
    <col min="3" max="14" width="9.28125" style="39" customWidth="1"/>
    <col min="15" max="15" width="10.7109375" style="39" customWidth="1"/>
    <col min="16" max="16" width="12.7109375" style="0" customWidth="1"/>
    <col min="17" max="17" width="10.00390625" style="0" customWidth="1"/>
  </cols>
  <sheetData>
    <row r="2" spans="1:16" ht="15.75">
      <c r="A2" s="102" t="s">
        <v>41</v>
      </c>
      <c r="B2" s="102"/>
      <c r="C2" s="102"/>
      <c r="D2" s="102"/>
      <c r="E2" s="102"/>
      <c r="F2" s="102"/>
      <c r="G2" s="102"/>
      <c r="H2" s="102"/>
      <c r="I2" s="102"/>
      <c r="J2" s="102"/>
      <c r="K2" s="102"/>
      <c r="L2" s="102"/>
      <c r="M2" s="102"/>
      <c r="N2" s="102"/>
      <c r="O2" s="102"/>
      <c r="P2" s="102"/>
    </row>
    <row r="3" spans="1:16" ht="15.75">
      <c r="A3" s="102" t="s">
        <v>56</v>
      </c>
      <c r="B3" s="102"/>
      <c r="C3" s="102"/>
      <c r="D3" s="102"/>
      <c r="E3" s="102"/>
      <c r="F3" s="102"/>
      <c r="G3" s="102"/>
      <c r="H3" s="102"/>
      <c r="I3" s="102"/>
      <c r="J3" s="102"/>
      <c r="K3" s="102"/>
      <c r="L3" s="102"/>
      <c r="M3" s="102"/>
      <c r="N3" s="102"/>
      <c r="O3" s="102"/>
      <c r="P3" s="102"/>
    </row>
    <row r="4" spans="1:16" ht="15.75">
      <c r="A4" s="102" t="s">
        <v>45</v>
      </c>
      <c r="B4" s="102"/>
      <c r="C4" s="102"/>
      <c r="D4" s="102"/>
      <c r="E4" s="102"/>
      <c r="F4" s="102"/>
      <c r="G4" s="102"/>
      <c r="H4" s="102"/>
      <c r="I4" s="102"/>
      <c r="J4" s="102"/>
      <c r="K4" s="102"/>
      <c r="L4" s="102"/>
      <c r="M4" s="102"/>
      <c r="N4" s="102"/>
      <c r="O4" s="102"/>
      <c r="P4" s="102"/>
    </row>
    <row r="5" spans="1:16" ht="14.25" customHeight="1">
      <c r="A5" s="102" t="s">
        <v>57</v>
      </c>
      <c r="B5" s="102"/>
      <c r="C5" s="102"/>
      <c r="D5" s="102"/>
      <c r="E5" s="102"/>
      <c r="F5" s="102"/>
      <c r="G5" s="102"/>
      <c r="H5" s="102"/>
      <c r="I5" s="102"/>
      <c r="J5" s="102"/>
      <c r="K5" s="102"/>
      <c r="L5" s="102"/>
      <c r="M5" s="102"/>
      <c r="N5" s="102"/>
      <c r="O5" s="102"/>
      <c r="P5" s="102"/>
    </row>
    <row r="6" spans="1:6" ht="15">
      <c r="A6" s="92"/>
      <c r="B6" s="92"/>
      <c r="C6" s="92"/>
      <c r="D6" s="92"/>
      <c r="E6" s="92"/>
      <c r="F6" s="92"/>
    </row>
    <row r="7" spans="1:15" ht="15.75">
      <c r="A7" s="14" t="s">
        <v>9</v>
      </c>
      <c r="B7" s="96"/>
      <c r="C7" s="97"/>
      <c r="D7" s="97"/>
      <c r="E7" s="97"/>
      <c r="F7" s="98"/>
      <c r="I7" s="40"/>
      <c r="L7" s="114" t="s">
        <v>48</v>
      </c>
      <c r="M7" s="114"/>
      <c r="N7" s="103"/>
      <c r="O7" s="103"/>
    </row>
    <row r="8" spans="1:9" ht="15.75">
      <c r="A8" s="14" t="s">
        <v>28</v>
      </c>
      <c r="B8" s="93"/>
      <c r="C8" s="93"/>
      <c r="D8" s="93"/>
      <c r="E8" s="94"/>
      <c r="F8" s="95"/>
      <c r="G8" s="40"/>
      <c r="H8" s="40"/>
      <c r="I8" s="40"/>
    </row>
    <row r="9" spans="1:15" ht="15.75">
      <c r="A9" s="14" t="s">
        <v>10</v>
      </c>
      <c r="B9" s="93"/>
      <c r="C9" s="93"/>
      <c r="D9" s="93"/>
      <c r="E9" s="93"/>
      <c r="F9" s="95"/>
      <c r="G9" s="40"/>
      <c r="H9" s="40"/>
      <c r="I9" s="40"/>
      <c r="K9" s="104" t="s">
        <v>49</v>
      </c>
      <c r="L9" s="104"/>
      <c r="M9" s="104"/>
      <c r="N9" s="87"/>
      <c r="O9" s="87"/>
    </row>
    <row r="10" spans="1:9" ht="15.75">
      <c r="A10" s="14" t="s">
        <v>29</v>
      </c>
      <c r="B10" s="115"/>
      <c r="C10" s="115"/>
      <c r="D10" s="115"/>
      <c r="E10" s="116"/>
      <c r="F10" s="95"/>
      <c r="G10" s="40"/>
      <c r="H10" s="40"/>
      <c r="I10" s="40"/>
    </row>
    <row r="11" spans="1:9" ht="15.75">
      <c r="A11" s="14" t="s">
        <v>30</v>
      </c>
      <c r="B11" s="93"/>
      <c r="C11" s="93"/>
      <c r="D11" s="94"/>
      <c r="E11" s="94"/>
      <c r="F11" s="95"/>
      <c r="G11" s="40"/>
      <c r="H11" s="40"/>
      <c r="I11" s="40"/>
    </row>
    <row r="12" spans="1:15" ht="15.75">
      <c r="A12" s="14" t="s">
        <v>31</v>
      </c>
      <c r="B12" s="93"/>
      <c r="C12" s="94"/>
      <c r="D12" s="94"/>
      <c r="E12" s="94"/>
      <c r="F12" s="95"/>
      <c r="G12" s="40"/>
      <c r="H12" s="40"/>
      <c r="I12" s="40"/>
      <c r="K12" s="41"/>
      <c r="L12" s="42"/>
      <c r="M12" s="43"/>
      <c r="N12" s="44"/>
      <c r="O12" s="76"/>
    </row>
    <row r="13" spans="1:9" ht="15.75">
      <c r="A13" s="9"/>
      <c r="B13" s="10"/>
      <c r="C13" s="45"/>
      <c r="D13" s="46"/>
      <c r="E13" s="47"/>
      <c r="F13" s="48"/>
      <c r="G13" s="40"/>
      <c r="H13" s="40"/>
      <c r="I13" s="40"/>
    </row>
    <row r="14" spans="1:11" ht="30.75" customHeight="1">
      <c r="A14" s="106" t="s">
        <v>44</v>
      </c>
      <c r="B14" s="106"/>
      <c r="C14" s="106"/>
      <c r="D14" s="106"/>
      <c r="E14" s="106"/>
      <c r="F14" s="106"/>
      <c r="G14" s="106"/>
      <c r="H14" s="106"/>
      <c r="I14" s="106"/>
      <c r="J14" s="106"/>
      <c r="K14" s="106"/>
    </row>
    <row r="16" spans="1:17" s="8" customFormat="1" ht="15">
      <c r="A16" s="15" t="s">
        <v>58</v>
      </c>
      <c r="B16" s="6" t="s">
        <v>23</v>
      </c>
      <c r="C16" s="49" t="s">
        <v>8</v>
      </c>
      <c r="D16" s="50" t="s">
        <v>14</v>
      </c>
      <c r="E16" s="50" t="s">
        <v>15</v>
      </c>
      <c r="F16" s="50" t="s">
        <v>16</v>
      </c>
      <c r="G16" s="50" t="s">
        <v>26</v>
      </c>
      <c r="H16" s="50" t="s">
        <v>25</v>
      </c>
      <c r="I16" s="50" t="s">
        <v>17</v>
      </c>
      <c r="J16" s="50" t="s">
        <v>18</v>
      </c>
      <c r="K16" s="50" t="s">
        <v>19</v>
      </c>
      <c r="L16" s="50" t="s">
        <v>20</v>
      </c>
      <c r="M16" s="50" t="s">
        <v>21</v>
      </c>
      <c r="N16" s="50" t="s">
        <v>22</v>
      </c>
      <c r="O16" s="50" t="s">
        <v>24</v>
      </c>
      <c r="P16" s="7" t="s">
        <v>27</v>
      </c>
      <c r="Q16" s="7" t="s">
        <v>54</v>
      </c>
    </row>
    <row r="17" spans="1:18" ht="15">
      <c r="A17" s="20" t="s">
        <v>0</v>
      </c>
      <c r="B17" s="83">
        <v>0</v>
      </c>
      <c r="C17" s="78">
        <v>0</v>
      </c>
      <c r="D17" s="79">
        <v>0</v>
      </c>
      <c r="E17" s="79">
        <v>0</v>
      </c>
      <c r="F17" s="79">
        <v>0</v>
      </c>
      <c r="G17" s="79">
        <v>0</v>
      </c>
      <c r="H17" s="79">
        <v>0</v>
      </c>
      <c r="I17" s="79">
        <v>0</v>
      </c>
      <c r="J17" s="79">
        <v>0</v>
      </c>
      <c r="K17" s="79">
        <v>0</v>
      </c>
      <c r="L17" s="79">
        <v>0</v>
      </c>
      <c r="M17" s="79">
        <v>0</v>
      </c>
      <c r="N17" s="79">
        <v>0</v>
      </c>
      <c r="O17" s="80">
        <f>SUM(C17:N17)</f>
        <v>0</v>
      </c>
      <c r="P17" s="81">
        <f>B17-O17</f>
        <v>0</v>
      </c>
      <c r="Q17" s="82" t="e">
        <f>O17/B17</f>
        <v>#DIV/0!</v>
      </c>
      <c r="R17" s="33"/>
    </row>
    <row r="18" spans="1:17" ht="15">
      <c r="A18" s="21" t="s">
        <v>1</v>
      </c>
      <c r="B18" s="83">
        <v>0</v>
      </c>
      <c r="C18" s="78">
        <v>0</v>
      </c>
      <c r="D18" s="79">
        <v>0</v>
      </c>
      <c r="E18" s="79">
        <v>0</v>
      </c>
      <c r="F18" s="79">
        <v>0</v>
      </c>
      <c r="G18" s="79">
        <v>0</v>
      </c>
      <c r="H18" s="79">
        <v>0</v>
      </c>
      <c r="I18" s="79">
        <v>0</v>
      </c>
      <c r="J18" s="79">
        <v>0</v>
      </c>
      <c r="K18" s="79">
        <v>0</v>
      </c>
      <c r="L18" s="79">
        <v>0</v>
      </c>
      <c r="M18" s="79">
        <v>0</v>
      </c>
      <c r="N18" s="79">
        <v>0</v>
      </c>
      <c r="O18" s="80">
        <f aca="true" t="shared" si="0" ref="O18:O28">SUM(C18:N18)</f>
        <v>0</v>
      </c>
      <c r="P18" s="81">
        <f aca="true" t="shared" si="1" ref="P18:P28">B18-O18</f>
        <v>0</v>
      </c>
      <c r="Q18" s="82" t="e">
        <f aca="true" t="shared" si="2" ref="Q18:Q28">O18/B18</f>
        <v>#DIV/0!</v>
      </c>
    </row>
    <row r="19" spans="1:17" ht="15">
      <c r="A19" s="22" t="s">
        <v>2</v>
      </c>
      <c r="B19" s="83">
        <v>0</v>
      </c>
      <c r="C19" s="78">
        <v>0</v>
      </c>
      <c r="D19" s="79">
        <v>0</v>
      </c>
      <c r="E19" s="79">
        <v>0</v>
      </c>
      <c r="F19" s="79">
        <v>0</v>
      </c>
      <c r="G19" s="79">
        <v>0</v>
      </c>
      <c r="H19" s="79">
        <v>0</v>
      </c>
      <c r="I19" s="79">
        <v>0</v>
      </c>
      <c r="J19" s="79">
        <v>0</v>
      </c>
      <c r="K19" s="79">
        <v>0</v>
      </c>
      <c r="L19" s="79">
        <v>0</v>
      </c>
      <c r="M19" s="79">
        <v>0</v>
      </c>
      <c r="N19" s="79">
        <v>0</v>
      </c>
      <c r="O19" s="80">
        <f t="shared" si="0"/>
        <v>0</v>
      </c>
      <c r="P19" s="81">
        <f t="shared" si="1"/>
        <v>0</v>
      </c>
      <c r="Q19" s="82" t="e">
        <f t="shared" si="2"/>
        <v>#DIV/0!</v>
      </c>
    </row>
    <row r="20" spans="1:17" ht="15">
      <c r="A20" s="23" t="s">
        <v>3</v>
      </c>
      <c r="B20" s="83">
        <v>0</v>
      </c>
      <c r="C20" s="78">
        <v>0</v>
      </c>
      <c r="D20" s="79">
        <v>0</v>
      </c>
      <c r="E20" s="79">
        <v>0</v>
      </c>
      <c r="F20" s="79">
        <v>0</v>
      </c>
      <c r="G20" s="79">
        <v>0</v>
      </c>
      <c r="H20" s="79">
        <v>0</v>
      </c>
      <c r="I20" s="79">
        <v>0</v>
      </c>
      <c r="J20" s="79">
        <v>0</v>
      </c>
      <c r="K20" s="79">
        <v>0</v>
      </c>
      <c r="L20" s="79">
        <v>0</v>
      </c>
      <c r="M20" s="79">
        <v>0</v>
      </c>
      <c r="N20" s="79">
        <v>0</v>
      </c>
      <c r="O20" s="80">
        <f t="shared" si="0"/>
        <v>0</v>
      </c>
      <c r="P20" s="81">
        <f t="shared" si="1"/>
        <v>0</v>
      </c>
      <c r="Q20" s="82" t="e">
        <f t="shared" si="2"/>
        <v>#DIV/0!</v>
      </c>
    </row>
    <row r="21" spans="1:17" ht="15">
      <c r="A21" s="25" t="s">
        <v>4</v>
      </c>
      <c r="B21" s="83">
        <v>0</v>
      </c>
      <c r="C21" s="78">
        <v>0</v>
      </c>
      <c r="D21" s="79">
        <v>0</v>
      </c>
      <c r="E21" s="79">
        <v>0</v>
      </c>
      <c r="F21" s="79">
        <v>0</v>
      </c>
      <c r="G21" s="79">
        <v>0</v>
      </c>
      <c r="H21" s="79">
        <v>0</v>
      </c>
      <c r="I21" s="79">
        <v>0</v>
      </c>
      <c r="J21" s="79">
        <v>0</v>
      </c>
      <c r="K21" s="79">
        <v>0</v>
      </c>
      <c r="L21" s="79">
        <v>0</v>
      </c>
      <c r="M21" s="79">
        <v>0</v>
      </c>
      <c r="N21" s="79">
        <v>0</v>
      </c>
      <c r="O21" s="80">
        <f t="shared" si="0"/>
        <v>0</v>
      </c>
      <c r="P21" s="81">
        <f t="shared" si="1"/>
        <v>0</v>
      </c>
      <c r="Q21" s="82" t="e">
        <f t="shared" si="2"/>
        <v>#DIV/0!</v>
      </c>
    </row>
    <row r="22" spans="1:17" ht="15">
      <c r="A22" s="24" t="s">
        <v>5</v>
      </c>
      <c r="B22" s="83">
        <v>0</v>
      </c>
      <c r="C22" s="78">
        <v>0</v>
      </c>
      <c r="D22" s="79">
        <v>0</v>
      </c>
      <c r="E22" s="79">
        <v>0</v>
      </c>
      <c r="F22" s="79">
        <v>0</v>
      </c>
      <c r="G22" s="79">
        <v>0</v>
      </c>
      <c r="H22" s="79">
        <v>0</v>
      </c>
      <c r="I22" s="79">
        <v>0</v>
      </c>
      <c r="J22" s="79">
        <v>0</v>
      </c>
      <c r="K22" s="79">
        <v>0</v>
      </c>
      <c r="L22" s="79">
        <v>0</v>
      </c>
      <c r="M22" s="79">
        <v>0</v>
      </c>
      <c r="N22" s="79">
        <v>0</v>
      </c>
      <c r="O22" s="80">
        <f t="shared" si="0"/>
        <v>0</v>
      </c>
      <c r="P22" s="81">
        <f t="shared" si="1"/>
        <v>0</v>
      </c>
      <c r="Q22" s="82" t="e">
        <f t="shared" si="2"/>
        <v>#DIV/0!</v>
      </c>
    </row>
    <row r="23" spans="1:17" ht="15">
      <c r="A23" s="26" t="s">
        <v>6</v>
      </c>
      <c r="B23" s="83">
        <v>0</v>
      </c>
      <c r="C23" s="78">
        <v>0</v>
      </c>
      <c r="D23" s="79">
        <v>0</v>
      </c>
      <c r="E23" s="79">
        <v>0</v>
      </c>
      <c r="F23" s="79">
        <v>0</v>
      </c>
      <c r="G23" s="79">
        <v>0</v>
      </c>
      <c r="H23" s="79">
        <v>0</v>
      </c>
      <c r="I23" s="79">
        <v>0</v>
      </c>
      <c r="J23" s="79">
        <v>0</v>
      </c>
      <c r="K23" s="79">
        <v>0</v>
      </c>
      <c r="L23" s="79">
        <v>0</v>
      </c>
      <c r="M23" s="79">
        <v>0</v>
      </c>
      <c r="N23" s="79">
        <v>0</v>
      </c>
      <c r="O23" s="80">
        <f t="shared" si="0"/>
        <v>0</v>
      </c>
      <c r="P23" s="81">
        <f t="shared" si="1"/>
        <v>0</v>
      </c>
      <c r="Q23" s="82" t="e">
        <f t="shared" si="2"/>
        <v>#DIV/0!</v>
      </c>
    </row>
    <row r="24" spans="1:17" ht="15">
      <c r="A24" s="16" t="s">
        <v>36</v>
      </c>
      <c r="B24" s="83">
        <v>0</v>
      </c>
      <c r="C24" s="78">
        <v>0</v>
      </c>
      <c r="D24" s="79">
        <v>0</v>
      </c>
      <c r="E24" s="79">
        <v>0</v>
      </c>
      <c r="F24" s="79">
        <v>0</v>
      </c>
      <c r="G24" s="79">
        <v>0</v>
      </c>
      <c r="H24" s="79">
        <v>0</v>
      </c>
      <c r="I24" s="79">
        <v>0</v>
      </c>
      <c r="J24" s="79">
        <v>0</v>
      </c>
      <c r="K24" s="79">
        <v>0</v>
      </c>
      <c r="L24" s="79">
        <v>0</v>
      </c>
      <c r="M24" s="79">
        <v>0</v>
      </c>
      <c r="N24" s="79">
        <v>0</v>
      </c>
      <c r="O24" s="80">
        <f t="shared" si="0"/>
        <v>0</v>
      </c>
      <c r="P24" s="81">
        <f t="shared" si="1"/>
        <v>0</v>
      </c>
      <c r="Q24" s="82" t="e">
        <f t="shared" si="2"/>
        <v>#DIV/0!</v>
      </c>
    </row>
    <row r="25" spans="1:17" ht="15">
      <c r="A25" s="16" t="s">
        <v>37</v>
      </c>
      <c r="B25" s="83">
        <v>0</v>
      </c>
      <c r="C25" s="78">
        <v>0</v>
      </c>
      <c r="D25" s="79">
        <v>0</v>
      </c>
      <c r="E25" s="79">
        <v>0</v>
      </c>
      <c r="F25" s="79">
        <v>0</v>
      </c>
      <c r="G25" s="79">
        <v>0</v>
      </c>
      <c r="H25" s="79">
        <v>0</v>
      </c>
      <c r="I25" s="79">
        <v>0</v>
      </c>
      <c r="J25" s="79">
        <v>0</v>
      </c>
      <c r="K25" s="79">
        <v>0</v>
      </c>
      <c r="L25" s="79">
        <v>0</v>
      </c>
      <c r="M25" s="79">
        <v>0</v>
      </c>
      <c r="N25" s="79">
        <v>0</v>
      </c>
      <c r="O25" s="80">
        <f t="shared" si="0"/>
        <v>0</v>
      </c>
      <c r="P25" s="81">
        <f t="shared" si="1"/>
        <v>0</v>
      </c>
      <c r="Q25" s="82" t="e">
        <f t="shared" si="2"/>
        <v>#DIV/0!</v>
      </c>
    </row>
    <row r="26" spans="1:17" ht="15">
      <c r="A26" s="85" t="s">
        <v>38</v>
      </c>
      <c r="B26" s="84">
        <f>SUM(B17:B25)</f>
        <v>0</v>
      </c>
      <c r="C26" s="84">
        <f aca="true" t="shared" si="3" ref="C26:N26">SUM(C17:C25)</f>
        <v>0</v>
      </c>
      <c r="D26" s="84">
        <f t="shared" si="3"/>
        <v>0</v>
      </c>
      <c r="E26" s="84">
        <f t="shared" si="3"/>
        <v>0</v>
      </c>
      <c r="F26" s="84">
        <f t="shared" si="3"/>
        <v>0</v>
      </c>
      <c r="G26" s="84">
        <f t="shared" si="3"/>
        <v>0</v>
      </c>
      <c r="H26" s="84">
        <f t="shared" si="3"/>
        <v>0</v>
      </c>
      <c r="I26" s="84">
        <f t="shared" si="3"/>
        <v>0</v>
      </c>
      <c r="J26" s="84">
        <f t="shared" si="3"/>
        <v>0</v>
      </c>
      <c r="K26" s="84">
        <f t="shared" si="3"/>
        <v>0</v>
      </c>
      <c r="L26" s="84">
        <f t="shared" si="3"/>
        <v>0</v>
      </c>
      <c r="M26" s="84">
        <f t="shared" si="3"/>
        <v>0</v>
      </c>
      <c r="N26" s="84">
        <f t="shared" si="3"/>
        <v>0</v>
      </c>
      <c r="O26" s="80">
        <f t="shared" si="0"/>
        <v>0</v>
      </c>
      <c r="P26" s="81">
        <f t="shared" si="1"/>
        <v>0</v>
      </c>
      <c r="Q26" s="82" t="e">
        <f t="shared" si="2"/>
        <v>#DIV/0!</v>
      </c>
    </row>
    <row r="27" spans="1:17" ht="15">
      <c r="A27" s="27" t="s">
        <v>39</v>
      </c>
      <c r="B27" s="83">
        <v>0</v>
      </c>
      <c r="C27" s="78">
        <v>0</v>
      </c>
      <c r="D27" s="79">
        <v>0</v>
      </c>
      <c r="E27" s="79">
        <v>0</v>
      </c>
      <c r="F27" s="79">
        <v>0</v>
      </c>
      <c r="G27" s="79">
        <v>0</v>
      </c>
      <c r="H27" s="79">
        <v>0</v>
      </c>
      <c r="I27" s="79">
        <v>0</v>
      </c>
      <c r="J27" s="79">
        <v>0</v>
      </c>
      <c r="K27" s="79">
        <v>0</v>
      </c>
      <c r="L27" s="79">
        <v>0</v>
      </c>
      <c r="M27" s="79">
        <v>0</v>
      </c>
      <c r="N27" s="79">
        <v>0</v>
      </c>
      <c r="O27" s="80">
        <f t="shared" si="0"/>
        <v>0</v>
      </c>
      <c r="P27" s="81">
        <f t="shared" si="1"/>
        <v>0</v>
      </c>
      <c r="Q27" s="82" t="e">
        <f t="shared" si="2"/>
        <v>#DIV/0!</v>
      </c>
    </row>
    <row r="28" spans="1:17" ht="15">
      <c r="A28" s="17" t="s">
        <v>7</v>
      </c>
      <c r="B28" s="84">
        <f>SUM(B26:B27)</f>
        <v>0</v>
      </c>
      <c r="C28" s="84">
        <f aca="true" t="shared" si="4" ref="C28:N28">SUM(C26:C27)</f>
        <v>0</v>
      </c>
      <c r="D28" s="84">
        <f t="shared" si="4"/>
        <v>0</v>
      </c>
      <c r="E28" s="84">
        <f t="shared" si="4"/>
        <v>0</v>
      </c>
      <c r="F28" s="84">
        <f t="shared" si="4"/>
        <v>0</v>
      </c>
      <c r="G28" s="84">
        <f t="shared" si="4"/>
        <v>0</v>
      </c>
      <c r="H28" s="84">
        <f t="shared" si="4"/>
        <v>0</v>
      </c>
      <c r="I28" s="84">
        <f t="shared" si="4"/>
        <v>0</v>
      </c>
      <c r="J28" s="84">
        <f t="shared" si="4"/>
        <v>0</v>
      </c>
      <c r="K28" s="84">
        <f t="shared" si="4"/>
        <v>0</v>
      </c>
      <c r="L28" s="84">
        <f t="shared" si="4"/>
        <v>0</v>
      </c>
      <c r="M28" s="84">
        <f t="shared" si="4"/>
        <v>0</v>
      </c>
      <c r="N28" s="84">
        <f t="shared" si="4"/>
        <v>0</v>
      </c>
      <c r="O28" s="80">
        <f t="shared" si="0"/>
        <v>0</v>
      </c>
      <c r="P28" s="81">
        <f t="shared" si="1"/>
        <v>0</v>
      </c>
      <c r="Q28" s="82" t="e">
        <f t="shared" si="2"/>
        <v>#DIV/0!</v>
      </c>
    </row>
    <row r="29" spans="1:16" ht="7.5" customHeight="1">
      <c r="A29" s="11"/>
      <c r="B29" s="12"/>
      <c r="C29" s="51"/>
      <c r="D29" s="52"/>
      <c r="E29" s="52"/>
      <c r="F29" s="52"/>
      <c r="G29" s="52"/>
      <c r="H29" s="52"/>
      <c r="I29" s="52"/>
      <c r="J29" s="52"/>
      <c r="K29" s="52"/>
      <c r="L29" s="52"/>
      <c r="M29" s="52"/>
      <c r="N29" s="52"/>
      <c r="O29" s="77"/>
      <c r="P29" s="13"/>
    </row>
    <row r="30" spans="1:9" ht="15">
      <c r="A30" s="5" t="s">
        <v>11</v>
      </c>
      <c r="B30" s="4"/>
      <c r="C30" s="53"/>
      <c r="D30" s="53"/>
      <c r="E30" s="53"/>
      <c r="F30" s="53"/>
      <c r="G30" s="53"/>
      <c r="H30" s="53"/>
      <c r="I30" s="53"/>
    </row>
    <row r="31" spans="1:9" ht="15">
      <c r="A31" s="5" t="s">
        <v>12</v>
      </c>
      <c r="B31" s="4"/>
      <c r="C31" s="53"/>
      <c r="D31" s="53"/>
      <c r="E31" s="53"/>
      <c r="F31" s="53"/>
      <c r="G31" s="53"/>
      <c r="H31" s="53"/>
      <c r="I31" s="53"/>
    </row>
    <row r="32" spans="1:9" ht="15">
      <c r="A32" s="5"/>
      <c r="B32" s="4"/>
      <c r="C32" s="53"/>
      <c r="D32" s="53"/>
      <c r="E32" s="53"/>
      <c r="F32" s="53"/>
      <c r="G32" s="53"/>
      <c r="H32" s="53"/>
      <c r="I32" s="53"/>
    </row>
    <row r="33" spans="1:9" ht="15">
      <c r="A33" s="3" t="s">
        <v>13</v>
      </c>
      <c r="B33" s="3"/>
      <c r="C33" s="53"/>
      <c r="D33" s="53"/>
      <c r="E33" s="53"/>
      <c r="F33" s="53"/>
      <c r="G33" s="53"/>
      <c r="H33" s="53"/>
      <c r="I33" s="53"/>
    </row>
    <row r="34" spans="1:16" ht="15">
      <c r="A34" s="90" t="s">
        <v>32</v>
      </c>
      <c r="B34" s="90"/>
      <c r="C34" s="90"/>
      <c r="D34" s="90"/>
      <c r="E34" s="90"/>
      <c r="F34" s="90"/>
      <c r="G34" s="91"/>
      <c r="H34" s="91"/>
      <c r="I34" s="91"/>
      <c r="J34" s="91"/>
      <c r="K34" s="91"/>
      <c r="L34" s="91"/>
      <c r="M34" s="91"/>
      <c r="N34" s="91"/>
      <c r="O34" s="91"/>
      <c r="P34" s="91"/>
    </row>
    <row r="35" spans="1:16" ht="15">
      <c r="A35" s="90" t="s">
        <v>33</v>
      </c>
      <c r="B35" s="90"/>
      <c r="C35" s="90"/>
      <c r="D35" s="90"/>
      <c r="E35" s="90"/>
      <c r="F35" s="90"/>
      <c r="G35" s="91"/>
      <c r="H35" s="91"/>
      <c r="I35" s="91"/>
      <c r="J35" s="91"/>
      <c r="K35" s="91"/>
      <c r="L35" s="91"/>
      <c r="M35" s="91"/>
      <c r="N35" s="91"/>
      <c r="O35" s="91"/>
      <c r="P35" s="91"/>
    </row>
    <row r="36" spans="1:9" ht="15">
      <c r="A36" s="1"/>
      <c r="B36" s="1"/>
      <c r="C36" s="53"/>
      <c r="D36" s="53"/>
      <c r="E36" s="53"/>
      <c r="F36" s="53"/>
      <c r="G36" s="53"/>
      <c r="H36" s="53"/>
      <c r="I36" s="53"/>
    </row>
    <row r="37" spans="1:9" ht="15">
      <c r="A37" s="107" t="s">
        <v>34</v>
      </c>
      <c r="B37" s="108"/>
      <c r="C37" s="109"/>
      <c r="D37" s="110"/>
      <c r="E37" s="110"/>
      <c r="F37" s="54"/>
      <c r="G37" s="55" t="s">
        <v>35</v>
      </c>
      <c r="H37" s="86"/>
      <c r="I37" s="53"/>
    </row>
    <row r="38" spans="1:9" ht="15">
      <c r="A38" s="31"/>
      <c r="B38" s="32"/>
      <c r="C38" s="56"/>
      <c r="D38" s="57"/>
      <c r="E38" s="57"/>
      <c r="F38" s="54"/>
      <c r="G38" s="55"/>
      <c r="H38" s="56"/>
      <c r="I38" s="53"/>
    </row>
    <row r="39" spans="1:9" ht="15">
      <c r="A39" s="18"/>
      <c r="B39" s="19"/>
      <c r="C39" s="58"/>
      <c r="D39" s="59"/>
      <c r="E39" s="59"/>
      <c r="F39" s="54"/>
      <c r="G39" s="60"/>
      <c r="H39" s="58"/>
      <c r="I39" s="53"/>
    </row>
    <row r="40" spans="1:15" ht="15">
      <c r="A40" s="2"/>
      <c r="B40" s="2"/>
      <c r="C40" s="54"/>
      <c r="D40" s="61"/>
      <c r="E40" s="62"/>
      <c r="F40" s="54"/>
      <c r="G40" s="61"/>
      <c r="H40" s="101" t="s">
        <v>55</v>
      </c>
      <c r="I40" s="101"/>
      <c r="J40" s="63"/>
      <c r="K40" s="63"/>
      <c r="L40" s="63"/>
      <c r="M40" s="63"/>
      <c r="N40" s="63"/>
      <c r="O40" s="63"/>
    </row>
    <row r="41" spans="1:15" ht="15">
      <c r="A41" s="28" t="s">
        <v>43</v>
      </c>
      <c r="B41" s="105" t="s">
        <v>51</v>
      </c>
      <c r="C41" s="105"/>
      <c r="D41" s="64"/>
      <c r="E41" s="65"/>
      <c r="F41" s="65"/>
      <c r="G41" s="65"/>
      <c r="H41" s="66"/>
      <c r="I41" s="66"/>
      <c r="J41" s="88" t="s">
        <v>50</v>
      </c>
      <c r="K41" s="88"/>
      <c r="L41" s="89"/>
      <c r="M41" s="89"/>
      <c r="N41" s="89"/>
      <c r="O41" s="89"/>
    </row>
    <row r="42" spans="1:15" ht="15">
      <c r="A42" s="29" t="s">
        <v>40</v>
      </c>
      <c r="B42" s="111" t="s">
        <v>52</v>
      </c>
      <c r="C42" s="112"/>
      <c r="D42" s="112"/>
      <c r="E42" s="67"/>
      <c r="F42" s="67"/>
      <c r="G42" s="67"/>
      <c r="H42" s="88" t="s">
        <v>46</v>
      </c>
      <c r="I42" s="88"/>
      <c r="J42" s="88"/>
      <c r="K42" s="88"/>
      <c r="L42" s="113"/>
      <c r="M42" s="113"/>
      <c r="N42" s="113"/>
      <c r="O42" s="113"/>
    </row>
    <row r="43" spans="1:15" ht="15">
      <c r="A43" s="30" t="s">
        <v>42</v>
      </c>
      <c r="B43" s="100" t="s">
        <v>53</v>
      </c>
      <c r="C43" s="100"/>
      <c r="D43" s="68"/>
      <c r="E43" s="69"/>
      <c r="F43" s="69"/>
      <c r="G43" s="69"/>
      <c r="H43" s="70"/>
      <c r="I43" s="70"/>
      <c r="J43" s="70"/>
      <c r="K43" s="71" t="s">
        <v>47</v>
      </c>
      <c r="L43" s="99"/>
      <c r="M43" s="99"/>
      <c r="N43" s="72"/>
      <c r="O43" s="72"/>
    </row>
    <row r="44" spans="1:17" ht="15">
      <c r="A44" s="34"/>
      <c r="B44" s="35"/>
      <c r="C44" s="73"/>
      <c r="D44" s="73"/>
      <c r="E44" s="73"/>
      <c r="F44" s="73"/>
      <c r="G44" s="73"/>
      <c r="H44" s="73"/>
      <c r="I44" s="73"/>
      <c r="J44" s="73"/>
      <c r="K44" s="73"/>
      <c r="L44" s="73"/>
      <c r="M44" s="73"/>
      <c r="N44" s="74"/>
      <c r="O44" s="74"/>
      <c r="P44" s="36"/>
      <c r="Q44" s="36"/>
    </row>
    <row r="45" spans="1:17" ht="28.5" customHeight="1">
      <c r="A45" s="37"/>
      <c r="B45" s="38"/>
      <c r="C45" s="75"/>
      <c r="D45" s="75"/>
      <c r="E45" s="75"/>
      <c r="F45" s="75"/>
      <c r="G45" s="75"/>
      <c r="H45" s="75"/>
      <c r="I45" s="75"/>
      <c r="J45" s="75"/>
      <c r="K45" s="75"/>
      <c r="L45" s="75"/>
      <c r="M45" s="74"/>
      <c r="N45" s="74"/>
      <c r="O45" s="74"/>
      <c r="P45" s="36"/>
      <c r="Q45" s="36"/>
    </row>
  </sheetData>
  <sheetProtection password="C97D" sheet="1" selectLockedCells="1"/>
  <mergeCells count="29">
    <mergeCell ref="A4:P4"/>
    <mergeCell ref="A37:B37"/>
    <mergeCell ref="C37:E37"/>
    <mergeCell ref="B42:D42"/>
    <mergeCell ref="L42:O42"/>
    <mergeCell ref="H42:K42"/>
    <mergeCell ref="L7:M7"/>
    <mergeCell ref="A35:P35"/>
    <mergeCell ref="B9:F9"/>
    <mergeCell ref="B10:F10"/>
    <mergeCell ref="L43:M43"/>
    <mergeCell ref="B43:C43"/>
    <mergeCell ref="H40:I40"/>
    <mergeCell ref="A2:P2"/>
    <mergeCell ref="A3:P3"/>
    <mergeCell ref="A5:P5"/>
    <mergeCell ref="N7:O7"/>
    <mergeCell ref="K9:M9"/>
    <mergeCell ref="B41:C41"/>
    <mergeCell ref="A14:K14"/>
    <mergeCell ref="N9:O9"/>
    <mergeCell ref="J41:K41"/>
    <mergeCell ref="L41:O41"/>
    <mergeCell ref="A34:P34"/>
    <mergeCell ref="A6:F6"/>
    <mergeCell ref="B12:F12"/>
    <mergeCell ref="B7:F7"/>
    <mergeCell ref="B8:F8"/>
    <mergeCell ref="B11:F11"/>
  </mergeCells>
  <hyperlinks>
    <hyperlink ref="B42" r:id="rId1" display="bev.sanders@illinois.gov "/>
  </hyperlinks>
  <printOptions/>
  <pageMargins left="0.25" right="0.25" top="0.75" bottom="0.75" header="0.3" footer="0.3"/>
  <pageSetup horizontalDpi="600" verticalDpi="600" orientation="landscape" scale="73" r:id="rId2"/>
  <ignoredErrors>
    <ignoredError sqref="Q17:Q28" evalError="1"/>
    <ignoredError sqref="O17:O2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Illinois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dc:creator>
  <cp:keywords/>
  <dc:description/>
  <cp:lastModifiedBy>Finn, Andrea</cp:lastModifiedBy>
  <cp:lastPrinted>2013-09-23T17:09:56Z</cp:lastPrinted>
  <dcterms:created xsi:type="dcterms:W3CDTF">2013-07-23T14:50:30Z</dcterms:created>
  <dcterms:modified xsi:type="dcterms:W3CDTF">2015-04-20T18:15:00Z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