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76" windowWidth="11352" windowHeight="7440" tabRatio="943" firstSheet="1" activeTab="2"/>
  </bookViews>
  <sheets>
    <sheet name="Instructions" sheetId="32" r:id="rId1"/>
    <sheet name="Program Information" sheetId="16" r:id="rId2"/>
    <sheet name="JUL Expenses" sheetId="2" r:id="rId3"/>
    <sheet name="AUG Expenses" sheetId="18" r:id="rId4"/>
    <sheet name="SEP Expenses" sheetId="19" r:id="rId5"/>
    <sheet name="OCT Expenses" sheetId="20" r:id="rId6"/>
    <sheet name="NOV Expenses" sheetId="21" r:id="rId7"/>
    <sheet name="DEC Expenses" sheetId="22" r:id="rId8"/>
    <sheet name="JAN Expenses" sheetId="23" r:id="rId9"/>
    <sheet name="FEB Expenses" sheetId="24" r:id="rId10"/>
    <sheet name="MAR Expenses" sheetId="26" r:id="rId11"/>
    <sheet name="APR Expenses" sheetId="27" r:id="rId12"/>
    <sheet name="MAY Expenses" sheetId="28" r:id="rId13"/>
    <sheet name="JUN Expenses" sheetId="29" r:id="rId14"/>
  </sheets>
  <definedNames>
    <definedName name="_xlnm.Print_Area" localSheetId="11">'APR Expenses'!$A$1:$I$36</definedName>
    <definedName name="_xlnm.Print_Area" localSheetId="3">'AUG Expenses'!$A$1:$I$36</definedName>
    <definedName name="_xlnm.Print_Area" localSheetId="7">'DEC Expenses'!$A$1:$I$36</definedName>
    <definedName name="_xlnm.Print_Area" localSheetId="9">'FEB Expenses'!$A$1:$I$36</definedName>
    <definedName name="_xlnm.Print_Area" localSheetId="0">Instructions!$A$1:$B$31</definedName>
    <definedName name="_xlnm.Print_Area" localSheetId="8">'JAN Expenses'!$A$1:$I$36</definedName>
    <definedName name="_xlnm.Print_Area" localSheetId="2">'JUL Expenses'!$A$1:$I$36</definedName>
    <definedName name="_xlnm.Print_Area" localSheetId="13">'JUN Expenses'!$A$1:$I$36</definedName>
    <definedName name="_xlnm.Print_Area" localSheetId="10">'MAR Expenses'!$A$1:$I$36</definedName>
    <definedName name="_xlnm.Print_Area" localSheetId="12">'MAY Expenses'!$A$1:$I$36</definedName>
    <definedName name="_xlnm.Print_Area" localSheetId="6">'NOV Expenses'!$A$1:$I$36</definedName>
    <definedName name="_xlnm.Print_Area" localSheetId="5">'OCT Expenses'!$A$1:$I$36</definedName>
    <definedName name="_xlnm.Print_Area" localSheetId="4">'SEP Expenses'!$A$1:$I$36</definedName>
  </definedNames>
  <calcPr calcId="145621"/>
</workbook>
</file>

<file path=xl/calcChain.xml><?xml version="1.0" encoding="utf-8"?>
<calcChain xmlns="http://schemas.openxmlformats.org/spreadsheetml/2006/main">
  <c r="G22" i="2" l="1"/>
  <c r="F22" i="2"/>
  <c r="E22" i="2"/>
  <c r="D22" i="2"/>
  <c r="E22" i="18" l="1"/>
  <c r="D22" i="18"/>
  <c r="F22" i="18"/>
  <c r="G22" i="18"/>
  <c r="B4" i="2" l="1"/>
  <c r="B6" i="2"/>
  <c r="B8" i="2"/>
  <c r="H17" i="2"/>
  <c r="K17" i="2" s="1"/>
  <c r="H18" i="2"/>
  <c r="K18" i="2" s="1"/>
  <c r="H19" i="2"/>
  <c r="K19" i="2" s="1"/>
  <c r="H20" i="2"/>
  <c r="K20" i="2" s="1"/>
  <c r="H21" i="2"/>
  <c r="K21" i="2" s="1"/>
  <c r="D26" i="2"/>
  <c r="E26" i="2"/>
  <c r="F26" i="2"/>
  <c r="G26" i="2"/>
  <c r="J26" i="2"/>
  <c r="B8" i="16"/>
  <c r="C8" i="16"/>
  <c r="D8" i="16"/>
  <c r="E8" i="16"/>
  <c r="B9" i="16"/>
  <c r="C9" i="16"/>
  <c r="D9" i="16"/>
  <c r="E9" i="16"/>
  <c r="B10" i="16"/>
  <c r="C10" i="16"/>
  <c r="D10" i="16"/>
  <c r="E10" i="16"/>
  <c r="B11" i="16"/>
  <c r="C11" i="16"/>
  <c r="D11" i="16"/>
  <c r="E11" i="16"/>
  <c r="B12" i="16"/>
  <c r="C12" i="16"/>
  <c r="D12" i="16"/>
  <c r="E12" i="16"/>
  <c r="J26" i="29"/>
  <c r="J26" i="28"/>
  <c r="K22" i="28"/>
  <c r="J26" i="27"/>
  <c r="K22" i="27"/>
  <c r="J26" i="26"/>
  <c r="K22" i="26"/>
  <c r="J26" i="24"/>
  <c r="K22" i="24"/>
  <c r="J26" i="23"/>
  <c r="K22" i="23"/>
  <c r="J26" i="22"/>
  <c r="K22" i="22"/>
  <c r="J26" i="21"/>
  <c r="K22" i="21"/>
  <c r="J26" i="20"/>
  <c r="K22" i="20"/>
  <c r="J26" i="19"/>
  <c r="K22" i="19"/>
  <c r="J26" i="18"/>
  <c r="G26" i="29"/>
  <c r="F26" i="29"/>
  <c r="E26" i="29"/>
  <c r="D26" i="29"/>
  <c r="G22" i="29"/>
  <c r="F22" i="29"/>
  <c r="E22" i="29"/>
  <c r="D22" i="29"/>
  <c r="H21" i="29"/>
  <c r="K21" i="29" s="1"/>
  <c r="H20" i="29"/>
  <c r="K20" i="29"/>
  <c r="H19" i="29"/>
  <c r="K19" i="29" s="1"/>
  <c r="H18" i="29"/>
  <c r="K18" i="29" s="1"/>
  <c r="H17" i="29"/>
  <c r="K17" i="29" s="1"/>
  <c r="B8" i="29"/>
  <c r="B6" i="29"/>
  <c r="B4" i="29"/>
  <c r="G26" i="28"/>
  <c r="F26" i="28"/>
  <c r="E26" i="28"/>
  <c r="D26" i="28"/>
  <c r="G22" i="28"/>
  <c r="F22" i="28"/>
  <c r="E22" i="28"/>
  <c r="D22" i="28"/>
  <c r="H21" i="28"/>
  <c r="K21" i="28" s="1"/>
  <c r="H20" i="28"/>
  <c r="K20" i="28"/>
  <c r="H19" i="28"/>
  <c r="K19" i="28"/>
  <c r="H18" i="28"/>
  <c r="K18" i="28" s="1"/>
  <c r="H17" i="28"/>
  <c r="K17" i="28" s="1"/>
  <c r="K26" i="28" s="1"/>
  <c r="B8" i="28"/>
  <c r="B6" i="28"/>
  <c r="B4" i="28"/>
  <c r="G26" i="27"/>
  <c r="F26" i="27"/>
  <c r="E26" i="27"/>
  <c r="D26" i="27"/>
  <c r="G22" i="27"/>
  <c r="F22" i="27"/>
  <c r="E22" i="27"/>
  <c r="D22" i="27"/>
  <c r="H21" i="27"/>
  <c r="K21" i="27" s="1"/>
  <c r="H20" i="27"/>
  <c r="K20" i="27" s="1"/>
  <c r="H19" i="27"/>
  <c r="K19" i="27" s="1"/>
  <c r="H18" i="27"/>
  <c r="K18" i="27" s="1"/>
  <c r="H17" i="27"/>
  <c r="K17" i="27" s="1"/>
  <c r="B8" i="27"/>
  <c r="B6" i="27"/>
  <c r="B4" i="27"/>
  <c r="G26" i="26"/>
  <c r="F26" i="26"/>
  <c r="E26" i="26"/>
  <c r="D26" i="26"/>
  <c r="G22" i="26"/>
  <c r="F22" i="26"/>
  <c r="E22" i="26"/>
  <c r="D22" i="26"/>
  <c r="H21" i="26"/>
  <c r="K21" i="26" s="1"/>
  <c r="H20" i="26"/>
  <c r="K20" i="26"/>
  <c r="H19" i="26"/>
  <c r="K19" i="26"/>
  <c r="H18" i="26"/>
  <c r="K18" i="26"/>
  <c r="H17" i="26"/>
  <c r="K17" i="26"/>
  <c r="K26" i="26" s="1"/>
  <c r="B8" i="26"/>
  <c r="B6" i="26"/>
  <c r="B4" i="26"/>
  <c r="G26" i="24"/>
  <c r="F26" i="24"/>
  <c r="E26" i="24"/>
  <c r="D26" i="24"/>
  <c r="G22" i="24"/>
  <c r="F22" i="24"/>
  <c r="E22" i="24"/>
  <c r="D22" i="24"/>
  <c r="H21" i="24"/>
  <c r="K21" i="24" s="1"/>
  <c r="H20" i="24"/>
  <c r="K20" i="24"/>
  <c r="H19" i="24"/>
  <c r="K19" i="24"/>
  <c r="H18" i="24"/>
  <c r="K18" i="24" s="1"/>
  <c r="H17" i="24"/>
  <c r="K17" i="24" s="1"/>
  <c r="K26" i="24" s="1"/>
  <c r="B8" i="24"/>
  <c r="B6" i="24"/>
  <c r="B4" i="24"/>
  <c r="G26" i="23"/>
  <c r="F26" i="23"/>
  <c r="E26" i="23"/>
  <c r="D26" i="23"/>
  <c r="G22" i="23"/>
  <c r="F22" i="23"/>
  <c r="E22" i="23"/>
  <c r="D22" i="23"/>
  <c r="H21" i="23"/>
  <c r="K21" i="23" s="1"/>
  <c r="H20" i="23"/>
  <c r="K20" i="23"/>
  <c r="H19" i="23"/>
  <c r="K19" i="23"/>
  <c r="H18" i="23"/>
  <c r="K18" i="23" s="1"/>
  <c r="H17" i="23"/>
  <c r="K17" i="23" s="1"/>
  <c r="K26" i="23" s="1"/>
  <c r="B8" i="23"/>
  <c r="B6" i="23"/>
  <c r="B4" i="23"/>
  <c r="G26" i="22"/>
  <c r="F26" i="22"/>
  <c r="E26" i="22"/>
  <c r="D26" i="22"/>
  <c r="G22" i="22"/>
  <c r="F22" i="22"/>
  <c r="E22" i="22"/>
  <c r="D22" i="22"/>
  <c r="H21" i="22"/>
  <c r="K21" i="22" s="1"/>
  <c r="H20" i="22"/>
  <c r="K20" i="22"/>
  <c r="H19" i="22"/>
  <c r="K19" i="22"/>
  <c r="H18" i="22"/>
  <c r="K18" i="22"/>
  <c r="H17" i="22"/>
  <c r="K17" i="22"/>
  <c r="B8" i="22"/>
  <c r="B6" i="22"/>
  <c r="B4" i="22"/>
  <c r="G26" i="21"/>
  <c r="F26" i="21"/>
  <c r="E26" i="21"/>
  <c r="D26" i="21"/>
  <c r="G22" i="21"/>
  <c r="F22" i="21"/>
  <c r="E22" i="21"/>
  <c r="D22" i="21"/>
  <c r="H21" i="21"/>
  <c r="K21" i="21" s="1"/>
  <c r="H20" i="21"/>
  <c r="K20" i="21" s="1"/>
  <c r="H19" i="21"/>
  <c r="K19" i="21" s="1"/>
  <c r="H18" i="21"/>
  <c r="K18" i="21" s="1"/>
  <c r="H17" i="21"/>
  <c r="K17" i="21" s="1"/>
  <c r="B8" i="21"/>
  <c r="B6" i="21"/>
  <c r="B4" i="21"/>
  <c r="G26" i="20"/>
  <c r="F26" i="20"/>
  <c r="E26" i="20"/>
  <c r="D26" i="20"/>
  <c r="G22" i="20"/>
  <c r="F22" i="20"/>
  <c r="E22" i="20"/>
  <c r="D22" i="20"/>
  <c r="H21" i="20"/>
  <c r="K21" i="20" s="1"/>
  <c r="H20" i="20"/>
  <c r="K20" i="20" s="1"/>
  <c r="H19" i="20"/>
  <c r="K19" i="20" s="1"/>
  <c r="H18" i="20"/>
  <c r="K18" i="20" s="1"/>
  <c r="H17" i="20"/>
  <c r="K17" i="20" s="1"/>
  <c r="B8" i="20"/>
  <c r="B6" i="20"/>
  <c r="B4" i="20"/>
  <c r="G26" i="19"/>
  <c r="F26" i="19"/>
  <c r="E26" i="19"/>
  <c r="D26" i="19"/>
  <c r="G22" i="19"/>
  <c r="F22" i="19"/>
  <c r="E22" i="19"/>
  <c r="D22" i="19"/>
  <c r="H21" i="19"/>
  <c r="K21" i="19" s="1"/>
  <c r="H20" i="19"/>
  <c r="K20" i="19"/>
  <c r="H19" i="19"/>
  <c r="K19" i="19"/>
  <c r="H18" i="19"/>
  <c r="K18" i="19"/>
  <c r="H17" i="19"/>
  <c r="K17" i="19"/>
  <c r="B8" i="19"/>
  <c r="B6" i="19"/>
  <c r="B4" i="19"/>
  <c r="G26" i="18"/>
  <c r="F26" i="18"/>
  <c r="E26" i="18"/>
  <c r="D26" i="18"/>
  <c r="E13" i="16"/>
  <c r="D13" i="16"/>
  <c r="C13" i="16"/>
  <c r="B13" i="16"/>
  <c r="H21" i="18"/>
  <c r="K21" i="18" s="1"/>
  <c r="H20" i="18"/>
  <c r="K20" i="18" s="1"/>
  <c r="H19" i="18"/>
  <c r="K19" i="18" s="1"/>
  <c r="H18" i="18"/>
  <c r="K18" i="18" s="1"/>
  <c r="H17" i="18"/>
  <c r="K17" i="18" s="1"/>
  <c r="B8" i="18"/>
  <c r="B6" i="18"/>
  <c r="B4" i="18"/>
  <c r="H22" i="29"/>
  <c r="K22" i="29" s="1"/>
  <c r="H22" i="28"/>
  <c r="H22" i="27"/>
  <c r="H22" i="26"/>
  <c r="H22" i="24"/>
  <c r="H22" i="23"/>
  <c r="H22" i="22"/>
  <c r="H22" i="21"/>
  <c r="H22" i="20"/>
  <c r="H22" i="19"/>
  <c r="H22" i="18"/>
  <c r="K22" i="18" s="1"/>
  <c r="H26" i="29"/>
  <c r="H26" i="26"/>
  <c r="H26" i="22"/>
  <c r="H26" i="28"/>
  <c r="H26" i="24"/>
  <c r="H26" i="23"/>
  <c r="H26" i="19"/>
  <c r="H22" i="2"/>
  <c r="K22" i="2" s="1"/>
  <c r="H26" i="21" l="1"/>
  <c r="K26" i="22"/>
  <c r="H26" i="27"/>
  <c r="K26" i="27"/>
  <c r="H26" i="20"/>
  <c r="K26" i="29"/>
  <c r="E14" i="16"/>
  <c r="K26" i="20"/>
  <c r="K26" i="19"/>
  <c r="K26" i="21"/>
  <c r="F12" i="16"/>
  <c r="F9" i="16"/>
  <c r="K26" i="18"/>
  <c r="H26" i="18"/>
  <c r="F13" i="16"/>
  <c r="C14" i="16"/>
  <c r="H26" i="2"/>
  <c r="B14" i="16"/>
  <c r="K26" i="2"/>
  <c r="F11" i="16"/>
  <c r="F10" i="16"/>
  <c r="D14" i="16"/>
  <c r="F8" i="16"/>
  <c r="H10" i="24" l="1"/>
  <c r="H10" i="2"/>
  <c r="H10" i="27"/>
  <c r="H10" i="23"/>
  <c r="H10" i="22"/>
  <c r="H10" i="19"/>
  <c r="H10" i="21"/>
  <c r="H10" i="29"/>
  <c r="F14" i="16"/>
  <c r="H10" i="18"/>
  <c r="H10" i="26"/>
  <c r="H10" i="28"/>
  <c r="H10" i="20"/>
</calcChain>
</file>

<file path=xl/comments1.xml><?xml version="1.0" encoding="utf-8"?>
<comments xmlns="http://schemas.openxmlformats.org/spreadsheetml/2006/main">
  <authors>
    <author>Butler, Linda K.</author>
  </authors>
  <commentList>
    <comment ref="B3" authorId="0">
      <text>
        <r>
          <rPr>
            <b/>
            <sz val="9"/>
            <color indexed="81"/>
            <rFont val="Tahoma"/>
            <family val="2"/>
          </rPr>
          <t>All contract #'s begin with FCS V Q #####
FCS - Family and Community Services (Division within DHS)
V - Fiscal Year of Contract (2017)
Q - Bureau of Family Nutrition Contract Attachment
##### - Contract Number</t>
        </r>
        <r>
          <rPr>
            <sz val="9"/>
            <color indexed="81"/>
            <rFont val="Tahoma"/>
            <family val="2"/>
          </rPr>
          <t xml:space="preserve">
</t>
        </r>
      </text>
    </comment>
  </commentList>
</comments>
</file>

<file path=xl/comments10.xml><?xml version="1.0" encoding="utf-8"?>
<comments xmlns="http://schemas.openxmlformats.org/spreadsheetml/2006/main">
  <authors>
    <author>Butler, Linda K.</author>
  </authors>
  <commentList>
    <comment ref="B35" authorId="0">
      <text>
        <r>
          <rPr>
            <b/>
            <sz val="16"/>
            <color indexed="81"/>
            <rFont val="Tahoma"/>
            <family val="2"/>
          </rPr>
          <t xml:space="preserve">Signature required for FY17.
</t>
        </r>
      </text>
    </comment>
  </commentList>
</comments>
</file>

<file path=xl/comments11.xml><?xml version="1.0" encoding="utf-8"?>
<comments xmlns="http://schemas.openxmlformats.org/spreadsheetml/2006/main">
  <authors>
    <author>Butler, Linda K.</author>
  </authors>
  <commentList>
    <comment ref="B35" authorId="0">
      <text>
        <r>
          <rPr>
            <b/>
            <sz val="16"/>
            <color indexed="81"/>
            <rFont val="Tahoma"/>
            <family val="2"/>
          </rPr>
          <t xml:space="preserve">Signature required for FY17.
</t>
        </r>
      </text>
    </comment>
  </commentList>
</comments>
</file>

<file path=xl/comments12.xml><?xml version="1.0" encoding="utf-8"?>
<comments xmlns="http://schemas.openxmlformats.org/spreadsheetml/2006/main">
  <authors>
    <author>Butler, Linda K.</author>
  </authors>
  <commentList>
    <comment ref="B35" authorId="0">
      <text>
        <r>
          <rPr>
            <b/>
            <sz val="18"/>
            <color indexed="81"/>
            <rFont val="Tahoma"/>
            <family val="2"/>
          </rPr>
          <t xml:space="preserve">Signature required for FY17.
</t>
        </r>
      </text>
    </comment>
  </commentList>
</comments>
</file>

<file path=xl/comments13.xml><?xml version="1.0" encoding="utf-8"?>
<comments xmlns="http://schemas.openxmlformats.org/spreadsheetml/2006/main">
  <authors>
    <author>Butler, Linda K.</author>
  </authors>
  <commentList>
    <comment ref="B35" authorId="0">
      <text>
        <r>
          <rPr>
            <b/>
            <sz val="16"/>
            <color indexed="81"/>
            <rFont val="Tahoma"/>
            <family val="2"/>
          </rPr>
          <t xml:space="preserve">Signature required for FY17.
</t>
        </r>
      </text>
    </comment>
  </commentList>
</comments>
</file>

<file path=xl/comments2.xml><?xml version="1.0" encoding="utf-8"?>
<comments xmlns="http://schemas.openxmlformats.org/spreadsheetml/2006/main">
  <authors>
    <author>Butler, Linda K.</author>
  </authors>
  <commentList>
    <comment ref="B35" authorId="0">
      <text>
        <r>
          <rPr>
            <b/>
            <sz val="16"/>
            <color indexed="81"/>
            <rFont val="Tahoma"/>
            <family val="2"/>
          </rPr>
          <t>Signature is required for FY17.</t>
        </r>
      </text>
    </comment>
  </commentList>
</comments>
</file>

<file path=xl/comments3.xml><?xml version="1.0" encoding="utf-8"?>
<comments xmlns="http://schemas.openxmlformats.org/spreadsheetml/2006/main">
  <authors>
    <author>Butler, Linda K.</author>
  </authors>
  <commentList>
    <comment ref="B35" authorId="0">
      <text>
        <r>
          <rPr>
            <b/>
            <sz val="16"/>
            <color indexed="81"/>
            <rFont val="Tahoma"/>
            <family val="2"/>
          </rPr>
          <t xml:space="preserve">Signature is required for FY17
</t>
        </r>
      </text>
    </comment>
  </commentList>
</comments>
</file>

<file path=xl/comments4.xml><?xml version="1.0" encoding="utf-8"?>
<comments xmlns="http://schemas.openxmlformats.org/spreadsheetml/2006/main">
  <authors>
    <author>Butler, Linda K.</author>
  </authors>
  <commentList>
    <comment ref="B35" authorId="0">
      <text>
        <r>
          <rPr>
            <b/>
            <sz val="16"/>
            <color indexed="81"/>
            <rFont val="Tahoma"/>
            <family val="2"/>
          </rPr>
          <t>Signature required for FY17.</t>
        </r>
      </text>
    </comment>
  </commentList>
</comments>
</file>

<file path=xl/comments5.xml><?xml version="1.0" encoding="utf-8"?>
<comments xmlns="http://schemas.openxmlformats.org/spreadsheetml/2006/main">
  <authors>
    <author>Butler, Linda K.</author>
  </authors>
  <commentList>
    <comment ref="B35" authorId="0">
      <text>
        <r>
          <rPr>
            <b/>
            <sz val="16"/>
            <color indexed="81"/>
            <rFont val="Tahoma"/>
            <family val="2"/>
          </rPr>
          <t>Signature required for FY17.</t>
        </r>
      </text>
    </comment>
  </commentList>
</comments>
</file>

<file path=xl/comments6.xml><?xml version="1.0" encoding="utf-8"?>
<comments xmlns="http://schemas.openxmlformats.org/spreadsheetml/2006/main">
  <authors>
    <author>Butler, Linda K.</author>
  </authors>
  <commentList>
    <comment ref="B35" authorId="0">
      <text>
        <r>
          <rPr>
            <b/>
            <sz val="16"/>
            <color indexed="81"/>
            <rFont val="Tahoma"/>
            <family val="2"/>
          </rPr>
          <t>Signature Required for FY17.</t>
        </r>
      </text>
    </comment>
  </commentList>
</comments>
</file>

<file path=xl/comments7.xml><?xml version="1.0" encoding="utf-8"?>
<comments xmlns="http://schemas.openxmlformats.org/spreadsheetml/2006/main">
  <authors>
    <author>Butler, Linda K.</author>
  </authors>
  <commentList>
    <comment ref="B35" authorId="0">
      <text>
        <r>
          <rPr>
            <b/>
            <sz val="16"/>
            <color indexed="81"/>
            <rFont val="Tahoma"/>
            <family val="2"/>
          </rPr>
          <t xml:space="preserve">Signature required for FY17.
</t>
        </r>
      </text>
    </comment>
  </commentList>
</comments>
</file>

<file path=xl/comments8.xml><?xml version="1.0" encoding="utf-8"?>
<comments xmlns="http://schemas.openxmlformats.org/spreadsheetml/2006/main">
  <authors>
    <author>Butler, Linda K.</author>
  </authors>
  <commentList>
    <comment ref="B35" authorId="0">
      <text>
        <r>
          <rPr>
            <b/>
            <sz val="16"/>
            <color indexed="81"/>
            <rFont val="Tahoma"/>
            <family val="2"/>
          </rPr>
          <t>Signature Required for FY17.</t>
        </r>
      </text>
    </comment>
  </commentList>
</comments>
</file>

<file path=xl/comments9.xml><?xml version="1.0" encoding="utf-8"?>
<comments xmlns="http://schemas.openxmlformats.org/spreadsheetml/2006/main">
  <authors>
    <author>Butler, Linda K.</author>
  </authors>
  <commentList>
    <comment ref="B35" authorId="0">
      <text>
        <r>
          <rPr>
            <b/>
            <sz val="18"/>
            <color indexed="81"/>
            <rFont val="Tahoma"/>
            <family val="2"/>
          </rPr>
          <t xml:space="preserve">Signature required for FY17.
</t>
        </r>
      </text>
    </comment>
  </commentList>
</comments>
</file>

<file path=xl/sharedStrings.xml><?xml version="1.0" encoding="utf-8"?>
<sst xmlns="http://schemas.openxmlformats.org/spreadsheetml/2006/main" count="623" uniqueCount="120">
  <si>
    <t>REPORTING MONTH EXPENDITURES</t>
  </si>
  <si>
    <t>Date:</t>
  </si>
  <si>
    <t>Administration</t>
  </si>
  <si>
    <t>FEIN</t>
  </si>
  <si>
    <t>Personal Services/Fringes</t>
  </si>
  <si>
    <t>Contractual Services</t>
  </si>
  <si>
    <t>Travel</t>
  </si>
  <si>
    <t>Supplies</t>
  </si>
  <si>
    <t>Equipment</t>
  </si>
  <si>
    <t>Client Services</t>
  </si>
  <si>
    <t>Nutrition Education</t>
  </si>
  <si>
    <t>Other (Specify):</t>
  </si>
  <si>
    <t>Certification</t>
  </si>
  <si>
    <t>Report Prepared by:</t>
  </si>
  <si>
    <t>Provider certifies that the amounts shown on this invoice:
(1) are true and correct, (2) have not been falsified, inflated or othewise imprperly represented, (3) have been used only for the purpose set forth in the Community Service Agreement between Provider and DHS, (4) are allowable in accordance with State and Federal laws and regulations, and (5) have not been submitted for payment for any other State agency or entity.</t>
  </si>
  <si>
    <t>Contract #</t>
  </si>
  <si>
    <t>Local Agency</t>
  </si>
  <si>
    <t>Breastfeeding
Promotion</t>
  </si>
  <si>
    <t>Client
Services</t>
  </si>
  <si>
    <t>Nutrition
Education</t>
  </si>
  <si>
    <t>WIC SUMMARY OF EXPENDITURES BY COMPONENT FOR CLOSEOUT    798A</t>
  </si>
  <si>
    <t>TITLE OR PURPOSE</t>
  </si>
  <si>
    <t>COMPONENTS</t>
  </si>
  <si>
    <t>Travel:</t>
  </si>
  <si>
    <t>Supplies:</t>
  </si>
  <si>
    <t>Equipment:</t>
  </si>
  <si>
    <t>Other: (Specify)</t>
  </si>
  <si>
    <t>TOTAL:</t>
  </si>
  <si>
    <t>AMOUNT
CLAIMED</t>
  </si>
  <si>
    <t>Personal Services/Fringe</t>
  </si>
  <si>
    <t>Agency Name</t>
  </si>
  <si>
    <t>FEIN #</t>
  </si>
  <si>
    <t>BFN Approved Stamp/Signature</t>
  </si>
  <si>
    <t>Authorized Local Provider Official:</t>
  </si>
  <si>
    <t>Name &amp; Title</t>
  </si>
  <si>
    <t>Amount Claimed</t>
  </si>
  <si>
    <t>Subtotals</t>
  </si>
  <si>
    <t>Contract #:</t>
  </si>
  <si>
    <t>Program</t>
  </si>
  <si>
    <t>WIC/Special Supplemental Nutrition</t>
  </si>
  <si>
    <t>Cumulative Amount YTD:</t>
  </si>
  <si>
    <t>Date Submitted</t>
  </si>
  <si>
    <t>Date Revised</t>
  </si>
  <si>
    <t>In-Kind Contributions</t>
  </si>
  <si>
    <t>TOTAL 
With In-Kind</t>
  </si>
  <si>
    <t>Choose one of the following ways to submit your EDF.</t>
  </si>
  <si>
    <r>
      <rPr>
        <u/>
        <sz val="10"/>
        <rFont val="Arial"/>
        <family val="2"/>
      </rPr>
      <t>Fax</t>
    </r>
    <r>
      <rPr>
        <sz val="10"/>
        <rFont val="Arial"/>
        <family val="2"/>
      </rPr>
      <t xml:space="preserve"> the hard copy to Linda Butler at (217) 785-5247</t>
    </r>
  </si>
  <si>
    <t>PURPOSE</t>
  </si>
  <si>
    <r>
      <t xml:space="preserve">Local Provider Approval </t>
    </r>
    <r>
      <rPr>
        <i/>
        <sz val="10"/>
        <rFont val="Arial"/>
        <family val="2"/>
      </rPr>
      <t>(Authorized Local Provider Official)</t>
    </r>
    <r>
      <rPr>
        <b/>
        <sz val="10"/>
        <rFont val="Arial"/>
        <family val="2"/>
      </rPr>
      <t>:</t>
    </r>
  </si>
  <si>
    <t>Name</t>
  </si>
  <si>
    <t>Title</t>
  </si>
  <si>
    <t>Date</t>
  </si>
  <si>
    <t>Email</t>
  </si>
  <si>
    <t>Phone number</t>
  </si>
  <si>
    <t>Provider Authorization Signature:</t>
  </si>
  <si>
    <t>BFN Approval Stamp/Signature</t>
  </si>
  <si>
    <t>Billing Month/Year</t>
  </si>
  <si>
    <r>
      <t xml:space="preserve">Report Due </t>
    </r>
    <r>
      <rPr>
        <b/>
        <u/>
        <sz val="10"/>
        <rFont val="Arial"/>
        <family val="2"/>
      </rPr>
      <t>No Later Than</t>
    </r>
  </si>
  <si>
    <t>Due Date</t>
  </si>
  <si>
    <t>Summary Expenditure Document Forms must be submitted</t>
  </si>
  <si>
    <t>no later than the 15th of the month following the month of service.</t>
  </si>
  <si>
    <t>Contract Requirement:</t>
  </si>
  <si>
    <t>Form Features</t>
  </si>
  <si>
    <t>Expenditures are automatically calculated for the month as well as the Cumulative Amount Year To Date.</t>
  </si>
  <si>
    <t>Print areas are pre-set.  Please do not alter the print areas.</t>
  </si>
  <si>
    <t>If you have any issues with the spreadsheet file, please contact Linda Butler at (217) 557-2953.</t>
  </si>
  <si>
    <t>Step 1</t>
  </si>
  <si>
    <t>Save the spreadsheet file to your computer</t>
  </si>
  <si>
    <t>Step 2</t>
  </si>
  <si>
    <r>
      <t xml:space="preserve">Complete the Program Information Tab - </t>
    </r>
    <r>
      <rPr>
        <b/>
        <u/>
        <sz val="10"/>
        <color rgb="FFFF0000"/>
        <rFont val="Arial"/>
        <family val="2"/>
      </rPr>
      <t>All fields are mandatory</t>
    </r>
  </si>
  <si>
    <t>Information entered on this tab will automatically populate to each monthly tab</t>
  </si>
  <si>
    <t>Step 3</t>
  </si>
  <si>
    <t>Date Revised (if applicable)</t>
  </si>
  <si>
    <t>Reporting Month Expenditures - If you do not have expenditures to bill for, you must still submit an EDF with the Amount Claimed as $0.</t>
  </si>
  <si>
    <t>If your agency wants to track In-Kind expenses, enter those amounts in Column J.</t>
  </si>
  <si>
    <t>Report Prepared By - Enter the Name, Email and phone number of the person who prepared the EDF.</t>
  </si>
  <si>
    <t>Step 4</t>
  </si>
  <si>
    <t>Submit your Summary Expenditure Documentation Form</t>
  </si>
  <si>
    <t>Print the monthly tab you want to submit to Adobe PDF.</t>
  </si>
  <si>
    <r>
      <t xml:space="preserve">Email the file to </t>
    </r>
    <r>
      <rPr>
        <b/>
        <sz val="10"/>
        <rFont val="Arial"/>
        <family val="2"/>
      </rPr>
      <t>dhs.wicedf@illinois.gov</t>
    </r>
  </si>
  <si>
    <t>OR</t>
  </si>
  <si>
    <t>2) Print hard copy of the monthly tab you want to submit.</t>
  </si>
  <si>
    <t>Remember to break out expenses into the 4 components.There are 3 lines on which to "Specify" what Other expenses are.  Amounts entered on these lines will automatically total on the Other "Specify" row</t>
  </si>
  <si>
    <t>1) Print or PDF the tab.</t>
  </si>
  <si>
    <t>2) Email the PDF to dhs.wicedf@illinois.gov</t>
  </si>
  <si>
    <t>Or Fax hard copy to Linda Butler at (217) 785-5247</t>
  </si>
  <si>
    <t>Complete the applicable "Month Expenses" Tab</t>
  </si>
  <si>
    <r>
      <t xml:space="preserve">In-Kind Contributions </t>
    </r>
    <r>
      <rPr>
        <b/>
        <u/>
        <sz val="10"/>
        <color rgb="FFFF0000"/>
        <rFont val="Arial"/>
        <family val="2"/>
      </rPr>
      <t>(Optional)</t>
    </r>
  </si>
  <si>
    <t>All fields except "In-Kind Contributions" are mandatory.</t>
  </si>
  <si>
    <r>
      <t xml:space="preserve">Local Provider Approval - Typed Name, Title and Date are </t>
    </r>
    <r>
      <rPr>
        <b/>
        <u/>
        <sz val="10"/>
        <color rgb="FFFF0000"/>
        <rFont val="Arial"/>
        <family val="2"/>
      </rPr>
      <t>required for Certification</t>
    </r>
    <r>
      <rPr>
        <sz val="10"/>
        <color rgb="FFFF0000"/>
        <rFont val="Arial"/>
        <family val="2"/>
      </rPr>
      <t>.</t>
    </r>
  </si>
  <si>
    <t>Instructions for completing the WIC FY17 EDF Spreadsheet</t>
  </si>
  <si>
    <t>There is a tab for each month of expenditures (July 2016 through June 2017).</t>
  </si>
  <si>
    <t>NEW for
17</t>
  </si>
  <si>
    <r>
      <t xml:space="preserve">Provider Authorization Signature - </t>
    </r>
    <r>
      <rPr>
        <b/>
        <u/>
        <sz val="10"/>
        <color rgb="FFFF0000"/>
        <rFont val="Arial"/>
        <family val="2"/>
      </rPr>
      <t>required for Certification</t>
    </r>
    <r>
      <rPr>
        <sz val="10"/>
        <rFont val="Arial"/>
        <family val="2"/>
      </rPr>
      <t xml:space="preserve">. </t>
    </r>
    <r>
      <rPr>
        <b/>
        <sz val="10"/>
        <rFont val="Arial"/>
        <family val="2"/>
      </rPr>
      <t>Unsigned EDF will be returned</t>
    </r>
    <r>
      <rPr>
        <sz val="10"/>
        <rFont val="Arial"/>
        <family val="2"/>
      </rPr>
      <t>.
Either place a graphic signature in the spreadsheet document before emailing, or print, sign and scan/email or fax the printed copy.  If you do not know how to place a graphic signature in the document, contact Linda Butler.</t>
    </r>
  </si>
  <si>
    <t>July 2016</t>
  </si>
  <si>
    <t>August 2016</t>
  </si>
  <si>
    <t>No links or equations may be used.  They cause rounding errors.</t>
  </si>
  <si>
    <t>September 15, 2016</t>
  </si>
  <si>
    <t>September 2016</t>
  </si>
  <si>
    <t>October 15, 2016</t>
  </si>
  <si>
    <t>October 2016</t>
  </si>
  <si>
    <t>November 15, 2016</t>
  </si>
  <si>
    <t>November 2016</t>
  </si>
  <si>
    <t>December 15, 2016</t>
  </si>
  <si>
    <t>December 2016</t>
  </si>
  <si>
    <t>January 15, 2017</t>
  </si>
  <si>
    <t>January 2017</t>
  </si>
  <si>
    <t>February 15, 2017</t>
  </si>
  <si>
    <t>February 2017</t>
  </si>
  <si>
    <t>March 15, 2017</t>
  </si>
  <si>
    <t>March 2017</t>
  </si>
  <si>
    <t>April 15, 2017</t>
  </si>
  <si>
    <t>April 2017</t>
  </si>
  <si>
    <t>May 15, 2017</t>
  </si>
  <si>
    <t>May 2017</t>
  </si>
  <si>
    <t>June 15, 2017</t>
  </si>
  <si>
    <t>June 2017</t>
  </si>
  <si>
    <t>July 15, 2017</t>
  </si>
  <si>
    <t>FCS V Q #####</t>
  </si>
  <si>
    <t>Contract # - All contract numbers begin with FCSVQ</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</si>
</sst>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m/d/yy;@"/>
    <numFmt numFmtId="166" formatCode="&quot;$&quot;#,##0.00;[Red]&quot;$&quot;#,##0.00"/>
    <numFmt numFmtId="167" formatCode="##\-#######"/>
    <numFmt numFmtId="168" formatCode="##."/>
    <numFmt numFmtId="169" formatCode="[&lt;=9999999]###\-####;\(###\)\ ###\-####"/>
  </numFmts>
  <fonts count="31" x14ac:knownFonts="1">
    <font>
      <sz val="10"/>
      <name val="Arial"/>
    </font>
    <font>
      <sz val="10"/>
      <name val="Arial"/>
      <family val="2"/>
    </font>
    <font>
      <b/>
      <sz val="12"/>
      <name val="Arial"/>
      <family val="2"/>
    </font>
    <font>
      <sz val="12"/>
      <name val="Arial"/>
      <family val="2"/>
    </font>
    <font>
      <b/>
      <sz val="14"/>
      <name val="Arial"/>
      <family val="2"/>
    </font>
    <font>
      <sz val="10"/>
      <name val="Arial"/>
      <family val="2"/>
    </font>
    <font>
      <sz val="8"/>
      <name val="Arial"/>
      <family val="2"/>
    </font>
    <font>
      <b/>
      <sz val="10"/>
      <name val="Arial"/>
      <family val="2"/>
    </font>
    <font>
      <b/>
      <sz val="11"/>
      <name val="Arial"/>
      <family val="2"/>
    </font>
    <font>
      <b/>
      <i/>
      <sz val="8"/>
      <name val="Arial"/>
      <family val="2"/>
    </font>
    <font>
      <i/>
      <sz val="10"/>
      <name val="Arial"/>
      <family val="2"/>
    </font>
    <font>
      <b/>
      <u/>
      <sz val="12"/>
      <name val="Arial"/>
      <family val="2"/>
    </font>
    <font>
      <b/>
      <sz val="14"/>
      <name val="Arial"/>
      <family val="2"/>
    </font>
    <font>
      <sz val="14"/>
      <name val="Arial"/>
      <family val="2"/>
    </font>
    <font>
      <b/>
      <sz val="10"/>
      <color indexed="10"/>
      <name val="Arial"/>
      <family val="2"/>
    </font>
    <font>
      <i/>
      <sz val="12"/>
      <name val="Arial"/>
      <family val="2"/>
    </font>
    <font>
      <b/>
      <sz val="15"/>
      <name val="Arial"/>
      <family val="2"/>
    </font>
    <font>
      <b/>
      <sz val="9"/>
      <name val="Arial"/>
      <family val="2"/>
    </font>
    <font>
      <u/>
      <sz val="10"/>
      <name val="Arial"/>
      <family val="2"/>
    </font>
    <font>
      <b/>
      <u/>
      <sz val="10"/>
      <name val="Arial"/>
      <family val="2"/>
    </font>
    <font>
      <b/>
      <u/>
      <sz val="14"/>
      <name val="Arial"/>
      <family val="2"/>
    </font>
    <font>
      <b/>
      <sz val="16"/>
      <name val="Calibri"/>
      <family val="2"/>
    </font>
    <font>
      <b/>
      <sz val="12"/>
      <color rgb="FFFF0000"/>
      <name val="Arial"/>
      <family val="2"/>
    </font>
    <font>
      <b/>
      <sz val="10"/>
      <color rgb="FFFF0000"/>
      <name val="Arial"/>
      <family val="2"/>
    </font>
    <font>
      <b/>
      <sz val="14"/>
      <color rgb="FFFF0000"/>
      <name val="Arial"/>
      <family val="2"/>
    </font>
    <font>
      <sz val="9"/>
      <color indexed="81"/>
      <name val="Tahoma"/>
      <family val="2"/>
    </font>
    <font>
      <b/>
      <sz val="9"/>
      <color indexed="81"/>
      <name val="Tahoma"/>
      <family val="2"/>
    </font>
    <font>
      <b/>
      <u/>
      <sz val="10"/>
      <color rgb="FFFF0000"/>
      <name val="Arial"/>
      <family val="2"/>
    </font>
    <font>
      <sz val="10"/>
      <color rgb="FFFF0000"/>
      <name val="Arial"/>
      <family val="2"/>
    </font>
    <font>
      <b/>
      <sz val="16"/>
      <color indexed="81"/>
      <name val="Tahoma"/>
      <family val="2"/>
    </font>
    <font>
      <b/>
      <sz val="18"/>
      <color indexed="81"/>
      <name val="Tahoma"/>
      <family val="2"/>
    </font>
  </fonts>
  <fills count="6">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xf numFmtId="44" fontId="1" fillId="0" borderId="0" applyFont="0" applyFill="0" applyBorder="0" applyAlignment="0" applyProtection="0"/>
    <xf numFmtId="44" fontId="5" fillId="0" borderId="0" applyFont="0" applyFill="0" applyBorder="0" applyAlignment="0" applyProtection="0"/>
    <xf numFmtId="0" fontId="5" fillId="0" borderId="0"/>
    <xf numFmtId="0" fontId="1" fillId="0" borderId="0"/>
  </cellStyleXfs>
  <cellXfs count="312">
    <xf numFmtId="0" fontId="0" fillId="0" borderId="0" xfId="0"/>
    <xf numFmtId="0" fontId="0" fillId="0" borderId="1" xfId="0" applyBorder="1"/>
    <xf numFmtId="0" fontId="0" fillId="0" borderId="0" xfId="0" applyBorder="1"/>
    <xf numFmtId="0" fontId="0" fillId="0" borderId="2" xfId="0" applyBorder="1"/>
    <xf numFmtId="0" fontId="0" fillId="0" borderId="0" xfId="0" applyBorder="1" applyAlignment="1">
      <alignment wrapText="1"/>
    </xf>
    <xf numFmtId="0" fontId="0" fillId="0" borderId="3" xfId="0" applyBorder="1"/>
    <xf numFmtId="0" fontId="0" fillId="0" borderId="4" xfId="0" applyBorder="1"/>
    <xf numFmtId="0" fontId="7" fillId="2" borderId="5" xfId="0" applyFont="1" applyFill="1" applyBorder="1"/>
    <xf numFmtId="0" fontId="0" fillId="2" borderId="6" xfId="0" applyFill="1" applyBorder="1"/>
    <xf numFmtId="0" fontId="0" fillId="2" borderId="7" xfId="0" applyFill="1" applyBorder="1"/>
    <xf numFmtId="0" fontId="0" fillId="0" borderId="0" xfId="0" applyBorder="1" applyAlignment="1">
      <alignment horizontal="left" vertical="top" wrapText="1"/>
    </xf>
    <xf numFmtId="0" fontId="0" fillId="0" borderId="0" xfId="0" applyBorder="1" applyProtection="1"/>
    <xf numFmtId="0" fontId="0" fillId="0" borderId="4" xfId="0" applyBorder="1" applyProtection="1"/>
    <xf numFmtId="0" fontId="0" fillId="0" borderId="0" xfId="0" applyFill="1" applyBorder="1" applyProtection="1"/>
    <xf numFmtId="0" fontId="0" fillId="0" borderId="0" xfId="0" applyBorder="1" applyAlignment="1" applyProtection="1">
      <alignment wrapText="1"/>
    </xf>
    <xf numFmtId="0" fontId="8" fillId="0" borderId="5" xfId="0" applyFont="1" applyBorder="1" applyAlignment="1" applyProtection="1">
      <alignment horizontal="center"/>
    </xf>
    <xf numFmtId="0" fontId="0" fillId="0" borderId="8" xfId="0" applyBorder="1" applyProtection="1"/>
    <xf numFmtId="0" fontId="0" fillId="0" borderId="1" xfId="0" applyFill="1" applyBorder="1"/>
    <xf numFmtId="0" fontId="7" fillId="0" borderId="9" xfId="0" applyFont="1" applyBorder="1" applyAlignment="1">
      <alignment horizontal="center"/>
    </xf>
    <xf numFmtId="0" fontId="5" fillId="0" borderId="0" xfId="0" applyFont="1" applyAlignment="1">
      <alignment vertical="top" wrapText="1"/>
    </xf>
    <xf numFmtId="0" fontId="7" fillId="0" borderId="0" xfId="0" applyFont="1" applyBorder="1" applyAlignment="1">
      <alignment horizontal="center"/>
    </xf>
    <xf numFmtId="0" fontId="7" fillId="0" borderId="9" xfId="0" applyFont="1" applyBorder="1" applyAlignment="1">
      <alignment horizontal="center" wrapText="1"/>
    </xf>
    <xf numFmtId="0" fontId="7" fillId="2" borderId="10" xfId="0" applyFont="1" applyFill="1" applyBorder="1" applyAlignment="1">
      <alignment horizontal="center" wrapText="1"/>
    </xf>
    <xf numFmtId="0" fontId="13" fillId="0" borderId="0" xfId="0" applyFont="1" applyBorder="1" applyProtection="1"/>
    <xf numFmtId="0" fontId="13" fillId="0" borderId="0" xfId="0" applyFont="1" applyBorder="1"/>
    <xf numFmtId="164" fontId="5" fillId="0" borderId="11" xfId="0" applyNumberFormat="1" applyFont="1" applyBorder="1" applyProtection="1"/>
    <xf numFmtId="164" fontId="7" fillId="2" borderId="11" xfId="1" applyNumberFormat="1" applyFont="1" applyFill="1" applyBorder="1" applyProtection="1"/>
    <xf numFmtId="164" fontId="7" fillId="2" borderId="12" xfId="0" applyNumberFormat="1" applyFont="1" applyFill="1" applyBorder="1" applyProtection="1"/>
    <xf numFmtId="164" fontId="7" fillId="0" borderId="13" xfId="1" applyNumberFormat="1" applyFont="1" applyBorder="1" applyProtection="1"/>
    <xf numFmtId="164" fontId="7" fillId="0" borderId="13" xfId="0" applyNumberFormat="1" applyFont="1" applyBorder="1" applyProtection="1"/>
    <xf numFmtId="164" fontId="7" fillId="2" borderId="13" xfId="0" applyNumberFormat="1" applyFont="1" applyFill="1" applyBorder="1" applyProtection="1"/>
    <xf numFmtId="0" fontId="7" fillId="0" borderId="0" xfId="0" applyFont="1" applyAlignment="1">
      <alignment horizontal="right"/>
    </xf>
    <xf numFmtId="0" fontId="0" fillId="0" borderId="0" xfId="0" applyAlignment="1">
      <alignment horizontal="left"/>
    </xf>
    <xf numFmtId="0" fontId="0" fillId="0" borderId="0" xfId="0" applyAlignment="1"/>
    <xf numFmtId="0" fontId="0" fillId="0" borderId="0" xfId="0" applyProtection="1"/>
    <xf numFmtId="164" fontId="5" fillId="0" borderId="0" xfId="0" applyNumberFormat="1" applyFont="1" applyBorder="1" applyProtection="1"/>
    <xf numFmtId="0" fontId="5" fillId="0" borderId="0" xfId="0" applyFont="1" applyAlignment="1" applyProtection="1">
      <alignment vertical="top" wrapText="1"/>
    </xf>
    <xf numFmtId="0" fontId="14" fillId="0" borderId="0" xfId="0" applyFont="1"/>
    <xf numFmtId="0" fontId="14" fillId="0" borderId="0" xfId="0" applyFont="1" applyAlignment="1">
      <alignment horizontal="left"/>
    </xf>
    <xf numFmtId="165" fontId="0" fillId="0" borderId="1" xfId="0" applyNumberFormat="1" applyBorder="1" applyProtection="1">
      <protection locked="0"/>
    </xf>
    <xf numFmtId="0" fontId="0" fillId="0" borderId="0" xfId="0" applyFill="1" applyBorder="1"/>
    <xf numFmtId="44" fontId="3" fillId="0" borderId="13" xfId="1" applyNumberFormat="1" applyFont="1" applyFill="1" applyBorder="1" applyProtection="1"/>
    <xf numFmtId="44" fontId="3" fillId="0" borderId="14" xfId="1" applyNumberFormat="1" applyFont="1" applyFill="1" applyBorder="1" applyProtection="1"/>
    <xf numFmtId="44" fontId="2" fillId="0" borderId="14" xfId="1" applyNumberFormat="1" applyFont="1" applyFill="1" applyBorder="1" applyProtection="1"/>
    <xf numFmtId="0" fontId="0" fillId="0" borderId="8" xfId="0" applyBorder="1"/>
    <xf numFmtId="0" fontId="4" fillId="0" borderId="0" xfId="0" applyFont="1" applyFill="1" applyBorder="1" applyAlignment="1" applyProtection="1"/>
    <xf numFmtId="44" fontId="4" fillId="0" borderId="0" xfId="1" applyNumberFormat="1" applyFont="1" applyFill="1" applyBorder="1" applyAlignment="1" applyProtection="1"/>
    <xf numFmtId="0" fontId="4" fillId="0" borderId="0" xfId="0" applyFont="1" applyFill="1" applyBorder="1" applyAlignment="1" applyProtection="1">
      <alignment wrapText="1"/>
    </xf>
    <xf numFmtId="44" fontId="12" fillId="0" borderId="0" xfId="0" applyNumberFormat="1" applyFont="1" applyFill="1" applyBorder="1" applyAlignment="1" applyProtection="1"/>
    <xf numFmtId="0" fontId="0" fillId="2" borderId="15" xfId="0" applyFill="1" applyBorder="1"/>
    <xf numFmtId="0" fontId="4" fillId="2" borderId="16" xfId="0" applyFont="1" applyFill="1" applyBorder="1" applyAlignment="1"/>
    <xf numFmtId="0" fontId="7" fillId="2" borderId="16" xfId="0" applyFont="1" applyFill="1" applyBorder="1" applyAlignment="1"/>
    <xf numFmtId="0" fontId="7" fillId="2" borderId="17" xfId="0" applyFont="1" applyFill="1" applyBorder="1" applyAlignment="1"/>
    <xf numFmtId="0" fontId="0" fillId="0" borderId="18" xfId="0" applyBorder="1"/>
    <xf numFmtId="0" fontId="0" fillId="0" borderId="19" xfId="0" applyBorder="1"/>
    <xf numFmtId="0" fontId="0" fillId="0" borderId="4" xfId="0" applyFill="1" applyBorder="1"/>
    <xf numFmtId="0" fontId="13" fillId="0" borderId="8" xfId="0" applyFont="1" applyBorder="1"/>
    <xf numFmtId="44" fontId="12" fillId="0" borderId="4" xfId="1" applyNumberFormat="1" applyFont="1" applyFill="1" applyBorder="1" applyProtection="1"/>
    <xf numFmtId="44" fontId="12" fillId="0" borderId="4" xfId="0" applyNumberFormat="1" applyFont="1" applyFill="1" applyBorder="1"/>
    <xf numFmtId="0" fontId="2" fillId="0" borderId="4" xfId="0" applyFont="1" applyBorder="1" applyAlignment="1" applyProtection="1"/>
    <xf numFmtId="0" fontId="8" fillId="0" borderId="4" xfId="0" applyFont="1" applyFill="1" applyBorder="1" applyAlignment="1" applyProtection="1">
      <alignment horizontal="center" wrapText="1"/>
    </xf>
    <xf numFmtId="0" fontId="8" fillId="0" borderId="4" xfId="0" applyFont="1" applyFill="1" applyBorder="1" applyAlignment="1" applyProtection="1">
      <alignment horizontal="center"/>
    </xf>
    <xf numFmtId="44" fontId="3" fillId="0" borderId="4" xfId="1" applyNumberFormat="1" applyFont="1" applyFill="1" applyBorder="1" applyProtection="1"/>
    <xf numFmtId="44" fontId="2" fillId="0" borderId="4" xfId="1" applyNumberFormat="1" applyFont="1" applyFill="1" applyBorder="1" applyProtection="1"/>
    <xf numFmtId="0" fontId="0" fillId="0" borderId="8" xfId="0" applyBorder="1" applyAlignment="1">
      <alignment wrapText="1"/>
    </xf>
    <xf numFmtId="0" fontId="0" fillId="0" borderId="4" xfId="0" applyFill="1" applyBorder="1" applyAlignment="1">
      <alignment horizontal="left" vertical="top" wrapText="1"/>
    </xf>
    <xf numFmtId="0" fontId="0" fillId="0" borderId="20" xfId="0" applyBorder="1"/>
    <xf numFmtId="0" fontId="0" fillId="0" borderId="21" xfId="0" applyBorder="1"/>
    <xf numFmtId="0" fontId="2" fillId="0" borderId="0" xfId="0" applyFont="1" applyFill="1" applyBorder="1" applyAlignment="1">
      <alignment vertical="center"/>
    </xf>
    <xf numFmtId="0" fontId="2" fillId="0" borderId="0" xfId="0" applyFont="1" applyBorder="1" applyAlignment="1">
      <alignment vertical="center"/>
    </xf>
    <xf numFmtId="39" fontId="10" fillId="3" borderId="22" xfId="1" applyNumberFormat="1" applyFont="1" applyFill="1" applyBorder="1" applyAlignment="1" applyProtection="1">
      <alignment horizontal="right" indent="3"/>
      <protection locked="0"/>
    </xf>
    <xf numFmtId="39" fontId="10" fillId="3" borderId="12" xfId="1" applyNumberFormat="1" applyFont="1" applyFill="1" applyBorder="1" applyAlignment="1" applyProtection="1">
      <alignment horizontal="right" indent="3"/>
      <protection locked="0"/>
    </xf>
    <xf numFmtId="39" fontId="10" fillId="3" borderId="23" xfId="1" applyNumberFormat="1" applyFont="1" applyFill="1" applyBorder="1" applyAlignment="1" applyProtection="1">
      <alignment horizontal="right" indent="3"/>
      <protection locked="0"/>
    </xf>
    <xf numFmtId="43" fontId="3" fillId="0" borderId="13" xfId="1" applyNumberFormat="1" applyFont="1" applyFill="1" applyBorder="1" applyProtection="1">
      <protection locked="0"/>
    </xf>
    <xf numFmtId="43" fontId="3" fillId="0" borderId="14" xfId="1" applyNumberFormat="1" applyFont="1" applyFill="1" applyBorder="1" applyAlignment="1" applyProtection="1"/>
    <xf numFmtId="0" fontId="0" fillId="0" borderId="8" xfId="0" applyFill="1" applyBorder="1"/>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44" fontId="4" fillId="0" borderId="0" xfId="1" applyFont="1" applyFill="1" applyBorder="1" applyAlignment="1" applyProtection="1">
      <alignment vertical="center"/>
    </xf>
    <xf numFmtId="166" fontId="4" fillId="0" borderId="0" xfId="0" applyNumberFormat="1" applyFont="1" applyFill="1" applyBorder="1" applyAlignment="1" applyProtection="1">
      <alignment horizontal="right" vertical="center"/>
    </xf>
    <xf numFmtId="0" fontId="5" fillId="0" borderId="0" xfId="0" applyFont="1" applyFill="1" applyBorder="1"/>
    <xf numFmtId="0" fontId="7" fillId="4" borderId="24" xfId="0" applyFont="1" applyFill="1" applyBorder="1"/>
    <xf numFmtId="0" fontId="5" fillId="0" borderId="20" xfId="0" applyNumberFormat="1" applyFont="1" applyBorder="1" applyAlignment="1" applyProtection="1">
      <alignment horizontal="center"/>
      <protection locked="0"/>
    </xf>
    <xf numFmtId="167" fontId="0" fillId="0" borderId="20" xfId="0" applyNumberFormat="1" applyBorder="1" applyAlignment="1" applyProtection="1">
      <alignment horizontal="center"/>
      <protection locked="0"/>
    </xf>
    <xf numFmtId="49" fontId="4" fillId="0" borderId="13" xfId="0" applyNumberFormat="1" applyFont="1" applyFill="1" applyBorder="1" applyAlignment="1" applyProtection="1">
      <alignment horizontal="center"/>
      <protection locked="0"/>
    </xf>
    <xf numFmtId="0" fontId="4" fillId="0" borderId="0" xfId="0" applyFont="1" applyFill="1" applyBorder="1" applyAlignment="1" applyProtection="1">
      <alignment vertical="center" wrapText="1"/>
    </xf>
    <xf numFmtId="166" fontId="4" fillId="0" borderId="0" xfId="0" applyNumberFormat="1" applyFont="1" applyFill="1" applyBorder="1" applyAlignment="1" applyProtection="1">
      <alignment horizontal="right" vertical="center" wrapText="1"/>
    </xf>
    <xf numFmtId="44" fontId="16" fillId="0" borderId="13" xfId="0" applyNumberFormat="1" applyFont="1" applyFill="1" applyBorder="1" applyProtection="1"/>
    <xf numFmtId="0" fontId="7" fillId="4" borderId="24" xfId="0" applyFont="1" applyFill="1" applyBorder="1" applyAlignment="1">
      <alignment horizontal="center"/>
    </xf>
    <xf numFmtId="0" fontId="17" fillId="0" borderId="25" xfId="0" applyFont="1" applyBorder="1" applyAlignment="1" applyProtection="1"/>
    <xf numFmtId="0" fontId="17" fillId="0" borderId="26" xfId="0" applyFont="1" applyBorder="1" applyAlignment="1" applyProtection="1"/>
    <xf numFmtId="0" fontId="17" fillId="0" borderId="0" xfId="0" applyFont="1" applyAlignment="1" applyProtection="1"/>
    <xf numFmtId="14" fontId="22" fillId="0" borderId="13" xfId="0" applyNumberFormat="1" applyFont="1" applyFill="1" applyBorder="1" applyAlignment="1" applyProtection="1">
      <alignment horizontal="center"/>
      <protection locked="0"/>
    </xf>
    <xf numFmtId="44" fontId="0" fillId="0" borderId="0" xfId="1" applyFont="1" applyBorder="1" applyProtection="1"/>
    <xf numFmtId="44" fontId="0" fillId="0" borderId="0" xfId="1" applyFont="1" applyFill="1" applyBorder="1" applyProtection="1"/>
    <xf numFmtId="44" fontId="13" fillId="0" borderId="0" xfId="1" applyFont="1" applyBorder="1" applyProtection="1"/>
    <xf numFmtId="44" fontId="0" fillId="0" borderId="0" xfId="1" applyFont="1" applyBorder="1" applyAlignment="1" applyProtection="1">
      <alignment wrapText="1"/>
    </xf>
    <xf numFmtId="44" fontId="3" fillId="0" borderId="14" xfId="1" applyFont="1" applyBorder="1" applyProtection="1"/>
    <xf numFmtId="44" fontId="2" fillId="0" borderId="14" xfId="1" applyFont="1" applyBorder="1" applyProtection="1"/>
    <xf numFmtId="44" fontId="3" fillId="0" borderId="14" xfId="1" applyFont="1" applyBorder="1" applyProtection="1">
      <protection locked="0"/>
    </xf>
    <xf numFmtId="0" fontId="5" fillId="0" borderId="0" xfId="3"/>
    <xf numFmtId="0" fontId="9" fillId="0" borderId="0" xfId="3" applyFont="1" applyBorder="1"/>
    <xf numFmtId="0" fontId="7" fillId="2" borderId="5" xfId="3" applyFont="1" applyFill="1" applyBorder="1"/>
    <xf numFmtId="0" fontId="5" fillId="2" borderId="6" xfId="3" applyFill="1" applyBorder="1"/>
    <xf numFmtId="0" fontId="5" fillId="2" borderId="7" xfId="3" applyFill="1" applyBorder="1"/>
    <xf numFmtId="0" fontId="9" fillId="0" borderId="8" xfId="3" applyFont="1" applyBorder="1" applyAlignment="1">
      <alignment horizontal="left"/>
    </xf>
    <xf numFmtId="0" fontId="7" fillId="2" borderId="6" xfId="3" applyFont="1" applyFill="1" applyBorder="1" applyAlignment="1"/>
    <xf numFmtId="0" fontId="7" fillId="2" borderId="5" xfId="3" applyFont="1" applyFill="1" applyBorder="1" applyAlignment="1"/>
    <xf numFmtId="0" fontId="9" fillId="0" borderId="5" xfId="3" applyFont="1" applyFill="1" applyBorder="1" applyAlignment="1">
      <alignment horizontal="center"/>
    </xf>
    <xf numFmtId="0" fontId="9" fillId="0" borderId="4" xfId="3" applyFont="1" applyBorder="1"/>
    <xf numFmtId="0" fontId="5" fillId="0" borderId="27" xfId="3" applyBorder="1" applyAlignment="1" applyProtection="1">
      <alignment horizontal="left"/>
      <protection locked="0"/>
    </xf>
    <xf numFmtId="0" fontId="5" fillId="0" borderId="28" xfId="3" applyFont="1" applyBorder="1" applyAlignment="1" applyProtection="1">
      <alignment horizontal="left"/>
      <protection locked="0"/>
    </xf>
    <xf numFmtId="0" fontId="5" fillId="0" borderId="27" xfId="3" applyFont="1" applyBorder="1" applyAlignment="1" applyProtection="1">
      <alignment horizontal="left"/>
      <protection locked="0"/>
    </xf>
    <xf numFmtId="165" fontId="5" fillId="0" borderId="1" xfId="3" applyNumberFormat="1" applyBorder="1" applyAlignment="1" applyProtection="1">
      <alignment horizontal="left"/>
      <protection locked="0"/>
    </xf>
    <xf numFmtId="169" fontId="5" fillId="0" borderId="29" xfId="3" applyNumberFormat="1" applyFont="1" applyBorder="1" applyAlignment="1" applyProtection="1">
      <alignment horizontal="left"/>
      <protection locked="0"/>
    </xf>
    <xf numFmtId="0" fontId="7" fillId="2" borderId="6" xfId="3" applyFont="1" applyFill="1" applyBorder="1"/>
    <xf numFmtId="0" fontId="7" fillId="4" borderId="24" xfId="3" applyFont="1" applyFill="1" applyBorder="1" applyAlignment="1">
      <alignment horizontal="center"/>
    </xf>
    <xf numFmtId="0" fontId="2" fillId="0" borderId="3" xfId="0" applyNumberFormat="1" applyFont="1" applyFill="1" applyBorder="1" applyAlignment="1">
      <alignment horizontal="left" vertical="center" indent="1"/>
    </xf>
    <xf numFmtId="0" fontId="0" fillId="0" borderId="8" xfId="0" applyFill="1" applyBorder="1" applyAlignment="1">
      <alignment horizontal="left"/>
    </xf>
    <xf numFmtId="0" fontId="8" fillId="0" borderId="8" xfId="0" applyFont="1" applyFill="1" applyBorder="1" applyAlignment="1">
      <alignment horizontal="left"/>
    </xf>
    <xf numFmtId="0" fontId="0" fillId="0" borderId="0" xfId="0" applyFill="1" applyBorder="1" applyAlignment="1">
      <alignment horizontal="left"/>
    </xf>
    <xf numFmtId="49" fontId="24" fillId="0" borderId="13" xfId="0" applyNumberFormat="1" applyFont="1" applyFill="1" applyBorder="1" applyAlignment="1">
      <alignment horizontal="center"/>
    </xf>
    <xf numFmtId="0" fontId="20" fillId="5" borderId="0" xfId="0" applyFont="1" applyFill="1" applyBorder="1" applyProtection="1"/>
    <xf numFmtId="44" fontId="5" fillId="5" borderId="0" xfId="2" applyFont="1" applyFill="1" applyBorder="1" applyProtection="1"/>
    <xf numFmtId="0" fontId="5" fillId="5" borderId="0" xfId="0" applyFont="1" applyFill="1" applyBorder="1" applyProtection="1"/>
    <xf numFmtId="0" fontId="21" fillId="5" borderId="0" xfId="0" applyFont="1" applyFill="1"/>
    <xf numFmtId="0" fontId="9" fillId="0" borderId="0" xfId="0" applyFont="1" applyAlignment="1">
      <alignment horizontal="center" vertical="top"/>
    </xf>
    <xf numFmtId="0" fontId="0" fillId="2" borderId="15" xfId="0" applyFill="1" applyBorder="1" applyProtection="1"/>
    <xf numFmtId="0" fontId="4" fillId="2" borderId="16" xfId="0" applyFont="1" applyFill="1" applyBorder="1" applyAlignment="1" applyProtection="1"/>
    <xf numFmtId="0" fontId="7" fillId="2" borderId="16" xfId="0" applyFont="1" applyFill="1" applyBorder="1" applyAlignment="1" applyProtection="1"/>
    <xf numFmtId="0" fontId="7" fillId="2" borderId="17" xfId="0" applyFont="1" applyFill="1" applyBorder="1" applyAlignment="1" applyProtection="1"/>
    <xf numFmtId="0" fontId="0" fillId="0" borderId="18" xfId="0" applyBorder="1" applyProtection="1"/>
    <xf numFmtId="0" fontId="0" fillId="0" borderId="2" xfId="0" applyBorder="1" applyProtection="1"/>
    <xf numFmtId="0" fontId="0" fillId="0" borderId="19" xfId="0" applyBorder="1" applyProtection="1"/>
    <xf numFmtId="0" fontId="0" fillId="0" borderId="8" xfId="0" applyFill="1" applyBorder="1" applyProtection="1"/>
    <xf numFmtId="0" fontId="7" fillId="4" borderId="24" xfId="3" applyFont="1" applyFill="1" applyBorder="1" applyAlignment="1" applyProtection="1">
      <alignment horizontal="center"/>
    </xf>
    <xf numFmtId="0" fontId="7" fillId="4" borderId="24" xfId="0" applyFont="1" applyFill="1" applyBorder="1" applyAlignment="1" applyProtection="1">
      <alignment horizontal="center"/>
    </xf>
    <xf numFmtId="0" fontId="0" fillId="0" borderId="4" xfId="0" applyFill="1" applyBorder="1" applyProtection="1"/>
    <xf numFmtId="0" fontId="21" fillId="5" borderId="0" xfId="0" applyFont="1" applyFill="1" applyProtection="1"/>
    <xf numFmtId="49" fontId="4" fillId="0" borderId="13" xfId="0" applyNumberFormat="1" applyFont="1" applyFill="1" applyBorder="1" applyAlignment="1" applyProtection="1">
      <alignment horizontal="center"/>
    </xf>
    <xf numFmtId="49" fontId="24" fillId="0" borderId="13" xfId="0" applyNumberFormat="1" applyFont="1" applyFill="1" applyBorder="1" applyAlignment="1" applyProtection="1">
      <alignment horizontal="center"/>
    </xf>
    <xf numFmtId="0" fontId="0" fillId="0" borderId="8" xfId="0" applyFill="1" applyBorder="1" applyAlignment="1" applyProtection="1">
      <alignment horizontal="left"/>
    </xf>
    <xf numFmtId="0" fontId="8" fillId="0" borderId="8" xfId="0" applyFont="1" applyFill="1" applyBorder="1" applyAlignment="1" applyProtection="1">
      <alignment horizontal="left"/>
    </xf>
    <xf numFmtId="0" fontId="5" fillId="0" borderId="0" xfId="0" applyFont="1" applyFill="1" applyBorder="1" applyProtection="1"/>
    <xf numFmtId="0" fontId="7" fillId="4" borderId="5"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0" fillId="0" borderId="0" xfId="0" applyFill="1" applyBorder="1" applyAlignment="1" applyProtection="1">
      <alignment horizontal="left"/>
    </xf>
    <xf numFmtId="0" fontId="7" fillId="4" borderId="24" xfId="0" applyFont="1" applyFill="1" applyBorder="1" applyProtection="1"/>
    <xf numFmtId="0" fontId="13" fillId="0" borderId="8" xfId="0" applyFont="1" applyBorder="1" applyProtection="1"/>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44" fontId="12" fillId="0" borderId="4" xfId="0" applyNumberFormat="1" applyFont="1" applyFill="1" applyBorder="1" applyProtection="1"/>
    <xf numFmtId="0" fontId="7" fillId="2" borderId="5" xfId="0" applyFont="1" applyFill="1" applyBorder="1" applyProtection="1"/>
    <xf numFmtId="0" fontId="0" fillId="2" borderId="6" xfId="0" applyFill="1" applyBorder="1" applyProtection="1"/>
    <xf numFmtId="0" fontId="0" fillId="2" borderId="7" xfId="0" applyFill="1" applyBorder="1" applyProtection="1"/>
    <xf numFmtId="0" fontId="0" fillId="0" borderId="8" xfId="0" applyBorder="1" applyAlignment="1" applyProtection="1">
      <alignment wrapText="1"/>
    </xf>
    <xf numFmtId="0" fontId="0" fillId="0" borderId="4" xfId="0" applyFill="1" applyBorder="1" applyAlignment="1" applyProtection="1">
      <alignment horizontal="left" vertical="top" wrapText="1"/>
    </xf>
    <xf numFmtId="0" fontId="0" fillId="0" borderId="0" xfId="0" applyBorder="1" applyAlignment="1" applyProtection="1">
      <alignment horizontal="left" vertical="top" wrapText="1"/>
    </xf>
    <xf numFmtId="0" fontId="9" fillId="0" borderId="8" xfId="0" applyFont="1" applyBorder="1" applyAlignment="1" applyProtection="1">
      <alignment horizontal="left"/>
    </xf>
    <xf numFmtId="0" fontId="9" fillId="0" borderId="0" xfId="0" applyFont="1" applyBorder="1" applyProtection="1"/>
    <xf numFmtId="0" fontId="7" fillId="2" borderId="6" xfId="0" applyFont="1" applyFill="1" applyBorder="1" applyAlignment="1" applyProtection="1"/>
    <xf numFmtId="0" fontId="7" fillId="2" borderId="5" xfId="0" applyFont="1" applyFill="1" applyBorder="1" applyAlignment="1" applyProtection="1"/>
    <xf numFmtId="0" fontId="0" fillId="0" borderId="3" xfId="0" applyBorder="1" applyProtection="1"/>
    <xf numFmtId="0" fontId="0" fillId="0" borderId="20" xfId="0" applyBorder="1" applyProtection="1"/>
    <xf numFmtId="0" fontId="0" fillId="0" borderId="1" xfId="0" applyBorder="1" applyProtection="1"/>
    <xf numFmtId="0" fontId="0" fillId="0" borderId="21" xfId="0" applyBorder="1" applyProtection="1"/>
    <xf numFmtId="0" fontId="8" fillId="0" borderId="8" xfId="0" applyFont="1" applyFill="1" applyBorder="1" applyAlignment="1" applyProtection="1">
      <alignment horizontal="right"/>
    </xf>
    <xf numFmtId="0" fontId="7" fillId="2" borderId="5" xfId="3" applyFont="1" applyFill="1" applyBorder="1" applyProtection="1"/>
    <xf numFmtId="0" fontId="5" fillId="2" borderId="6" xfId="3" applyFill="1" applyBorder="1" applyProtection="1"/>
    <xf numFmtId="0" fontId="7" fillId="2" borderId="6" xfId="3" applyFont="1" applyFill="1" applyBorder="1" applyProtection="1"/>
    <xf numFmtId="0" fontId="5" fillId="2" borderId="7" xfId="3" applyFill="1" applyBorder="1" applyProtection="1"/>
    <xf numFmtId="0" fontId="5" fillId="0" borderId="0" xfId="3" applyProtection="1"/>
    <xf numFmtId="0" fontId="9" fillId="0" borderId="8" xfId="3" applyFont="1" applyBorder="1" applyAlignment="1" applyProtection="1">
      <alignment horizontal="left"/>
    </xf>
    <xf numFmtId="0" fontId="9" fillId="0" borderId="0" xfId="3" applyFont="1" applyBorder="1" applyProtection="1"/>
    <xf numFmtId="0" fontId="9" fillId="0" borderId="5" xfId="3" applyFont="1" applyFill="1" applyBorder="1" applyAlignment="1" applyProtection="1">
      <alignment horizontal="center"/>
    </xf>
    <xf numFmtId="0" fontId="9" fillId="0" borderId="4" xfId="3" applyFont="1" applyBorder="1" applyProtection="1"/>
    <xf numFmtId="0" fontId="7" fillId="2" borderId="6" xfId="3" applyFont="1" applyFill="1" applyBorder="1" applyAlignment="1" applyProtection="1"/>
    <xf numFmtId="0" fontId="7" fillId="2" borderId="5" xfId="3" applyFont="1" applyFill="1" applyBorder="1" applyAlignment="1" applyProtection="1"/>
    <xf numFmtId="49" fontId="2" fillId="0" borderId="8" xfId="0" applyNumberFormat="1" applyFont="1" applyFill="1" applyBorder="1" applyAlignment="1" applyProtection="1">
      <alignment horizontal="right"/>
    </xf>
    <xf numFmtId="0" fontId="7" fillId="4" borderId="5" xfId="0" applyFont="1" applyFill="1" applyBorder="1" applyAlignment="1" applyProtection="1">
      <alignment vertical="center"/>
    </xf>
    <xf numFmtId="0" fontId="7" fillId="4" borderId="7" xfId="0" applyFont="1" applyFill="1" applyBorder="1" applyAlignment="1" applyProtection="1">
      <alignment vertical="center"/>
    </xf>
    <xf numFmtId="0" fontId="1" fillId="0" borderId="0" xfId="4" applyAlignment="1">
      <alignment vertical="top"/>
    </xf>
    <xf numFmtId="0" fontId="4" fillId="0" borderId="0" xfId="4" applyFont="1" applyAlignment="1">
      <alignment vertical="top" wrapText="1"/>
    </xf>
    <xf numFmtId="0" fontId="1" fillId="0" borderId="0" xfId="4" applyFont="1" applyBorder="1" applyAlignment="1">
      <alignment vertical="top"/>
    </xf>
    <xf numFmtId="0" fontId="1" fillId="0" borderId="0" xfId="4" applyFont="1" applyAlignment="1">
      <alignment vertical="top"/>
    </xf>
    <xf numFmtId="168" fontId="19" fillId="0" borderId="0" xfId="4" applyNumberFormat="1" applyFont="1" applyBorder="1" applyAlignment="1"/>
    <xf numFmtId="0" fontId="10" fillId="0" borderId="0" xfId="4" applyFont="1" applyFill="1" applyBorder="1" applyAlignment="1" applyProtection="1">
      <alignment horizontal="left" vertical="top" indent="2"/>
    </xf>
    <xf numFmtId="168" fontId="1" fillId="0" borderId="0" xfId="4" applyNumberFormat="1" applyFont="1" applyAlignment="1">
      <alignment vertical="top"/>
    </xf>
    <xf numFmtId="168" fontId="7" fillId="0" borderId="0" xfId="4" applyNumberFormat="1" applyFont="1" applyAlignment="1"/>
    <xf numFmtId="0" fontId="7" fillId="0" borderId="0" xfId="4" applyFont="1" applyAlignment="1">
      <alignment wrapText="1"/>
    </xf>
    <xf numFmtId="168" fontId="7" fillId="0" borderId="0" xfId="4" applyNumberFormat="1" applyFont="1" applyAlignment="1">
      <alignment vertical="top"/>
    </xf>
    <xf numFmtId="0" fontId="1" fillId="0" borderId="0" xfId="4" applyFont="1" applyAlignment="1">
      <alignment vertical="top" wrapText="1"/>
    </xf>
    <xf numFmtId="0" fontId="7" fillId="0" borderId="0" xfId="4" applyFont="1" applyAlignment="1"/>
    <xf numFmtId="0" fontId="1" fillId="0" borderId="0" xfId="4" applyFont="1" applyAlignment="1">
      <alignment horizontal="left" vertical="top" indent="1"/>
    </xf>
    <xf numFmtId="0" fontId="1" fillId="0" borderId="0" xfId="4" applyFont="1" applyAlignment="1"/>
    <xf numFmtId="168" fontId="1" fillId="0" borderId="0" xfId="4" applyNumberFormat="1" applyAlignment="1">
      <alignment vertical="top"/>
    </xf>
    <xf numFmtId="0" fontId="7" fillId="0" borderId="0" xfId="4" applyFont="1" applyAlignment="1">
      <alignment vertical="top" wrapText="1"/>
    </xf>
    <xf numFmtId="0" fontId="10" fillId="0" borderId="0" xfId="4" applyFont="1" applyAlignment="1">
      <alignment vertical="top" wrapText="1"/>
    </xf>
    <xf numFmtId="0" fontId="1" fillId="0" borderId="0" xfId="4" applyFont="1" applyAlignment="1">
      <alignment horizontal="left" vertical="top" wrapText="1" indent="2"/>
    </xf>
    <xf numFmtId="0" fontId="7" fillId="0" borderId="0" xfId="4" applyFont="1" applyAlignment="1">
      <alignment horizontal="left" vertical="top" wrapText="1"/>
    </xf>
    <xf numFmtId="0" fontId="1" fillId="0" borderId="0" xfId="4" applyAlignment="1">
      <alignment vertical="top" wrapText="1"/>
    </xf>
    <xf numFmtId="44" fontId="4" fillId="5" borderId="0" xfId="1" applyFont="1" applyFill="1" applyBorder="1" applyProtection="1"/>
    <xf numFmtId="44" fontId="0" fillId="5" borderId="0" xfId="1" applyFont="1" applyFill="1" applyBorder="1" applyProtection="1"/>
    <xf numFmtId="0" fontId="0" fillId="5" borderId="0" xfId="0" applyFill="1" applyBorder="1" applyProtection="1"/>
    <xf numFmtId="44" fontId="4" fillId="5" borderId="0" xfId="1" applyFont="1" applyFill="1" applyBorder="1" applyAlignment="1" applyProtection="1">
      <alignment horizontal="left" vertical="top" indent="2"/>
    </xf>
    <xf numFmtId="0" fontId="27" fillId="0" borderId="0" xfId="4" applyFont="1" applyAlignment="1"/>
    <xf numFmtId="168" fontId="23" fillId="5" borderId="0" xfId="4" applyNumberFormat="1" applyFont="1" applyFill="1" applyAlignment="1">
      <alignment horizontal="center" vertical="top" wrapText="1"/>
    </xf>
    <xf numFmtId="0" fontId="1" fillId="5" borderId="0" xfId="4" applyFont="1" applyFill="1" applyAlignment="1">
      <alignment vertical="top" wrapText="1"/>
    </xf>
    <xf numFmtId="0" fontId="4" fillId="0" borderId="0" xfId="4" applyFont="1" applyAlignment="1">
      <alignment vertical="top" wrapText="1"/>
    </xf>
    <xf numFmtId="0" fontId="2" fillId="0" borderId="0" xfId="0" applyFont="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5" fillId="0" borderId="1" xfId="0" applyNumberFormat="1" applyFont="1" applyBorder="1" applyAlignment="1" applyProtection="1">
      <alignment horizontal="left"/>
      <protection locked="0"/>
    </xf>
    <xf numFmtId="0" fontId="0" fillId="0" borderId="1" xfId="0" applyNumberFormat="1" applyBorder="1" applyAlignment="1" applyProtection="1">
      <alignment horizontal="left"/>
      <protection locked="0"/>
    </xf>
    <xf numFmtId="0" fontId="3" fillId="0" borderId="32" xfId="0" applyFont="1" applyFill="1" applyBorder="1" applyAlignment="1" applyProtection="1">
      <alignment horizontal="right"/>
    </xf>
    <xf numFmtId="0" fontId="3" fillId="0" borderId="33" xfId="0" applyFont="1" applyFill="1" applyBorder="1" applyAlignment="1" applyProtection="1">
      <alignment horizontal="right"/>
    </xf>
    <xf numFmtId="0" fontId="8" fillId="0" borderId="24" xfId="0" applyFont="1" applyFill="1" applyBorder="1" applyAlignment="1" applyProtection="1">
      <alignment horizontal="center" wrapText="1"/>
    </xf>
    <xf numFmtId="0" fontId="8" fillId="0" borderId="13" xfId="0" applyFont="1" applyFill="1" applyBorder="1" applyAlignment="1" applyProtection="1">
      <alignment horizontal="center"/>
    </xf>
    <xf numFmtId="40" fontId="15" fillId="3" borderId="24" xfId="1" applyNumberFormat="1" applyFont="1" applyFill="1" applyBorder="1" applyAlignment="1" applyProtection="1">
      <alignment horizontal="center"/>
    </xf>
    <xf numFmtId="40" fontId="15" fillId="3" borderId="34" xfId="1" applyNumberFormat="1" applyFont="1" applyFill="1" applyBorder="1" applyAlignment="1" applyProtection="1">
      <alignment horizontal="center"/>
    </xf>
    <xf numFmtId="40" fontId="15" fillId="3" borderId="13" xfId="1" applyNumberFormat="1" applyFont="1" applyFill="1" applyBorder="1" applyAlignment="1" applyProtection="1">
      <alignment horizontal="center"/>
    </xf>
    <xf numFmtId="44" fontId="8" fillId="0" borderId="14" xfId="1" applyFont="1" applyBorder="1" applyAlignment="1" applyProtection="1">
      <alignment horizontal="center" wrapText="1"/>
    </xf>
    <xf numFmtId="0" fontId="2" fillId="0" borderId="8" xfId="0" applyFont="1" applyFill="1" applyBorder="1" applyAlignment="1" applyProtection="1">
      <alignment horizontal="right"/>
    </xf>
    <xf numFmtId="0" fontId="2" fillId="0" borderId="4" xfId="0" applyFont="1" applyFill="1" applyBorder="1" applyAlignment="1" applyProtection="1">
      <alignment horizontal="right"/>
    </xf>
    <xf numFmtId="0" fontId="2" fillId="0" borderId="3" xfId="0" applyFont="1" applyFill="1" applyBorder="1" applyAlignment="1" applyProtection="1">
      <alignment horizontal="right"/>
    </xf>
    <xf numFmtId="0" fontId="2" fillId="0" borderId="21" xfId="0" applyFont="1" applyFill="1" applyBorder="1" applyAlignment="1" applyProtection="1">
      <alignment horizontal="right"/>
    </xf>
    <xf numFmtId="44" fontId="1" fillId="3" borderId="5" xfId="1" applyFont="1" applyFill="1" applyBorder="1" applyAlignment="1" applyProtection="1">
      <alignment horizontal="center"/>
    </xf>
    <xf numFmtId="44" fontId="1" fillId="3" borderId="8" xfId="1" applyFont="1" applyFill="1" applyBorder="1" applyAlignment="1" applyProtection="1">
      <alignment horizontal="center"/>
    </xf>
    <xf numFmtId="44" fontId="1" fillId="3" borderId="3" xfId="1" applyFont="1" applyFill="1" applyBorder="1" applyAlignment="1" applyProtection="1">
      <alignment horizontal="center"/>
    </xf>
    <xf numFmtId="44" fontId="1" fillId="3" borderId="7" xfId="1" applyFont="1" applyFill="1" applyBorder="1" applyAlignment="1" applyProtection="1">
      <alignment horizontal="center"/>
    </xf>
    <xf numFmtId="44" fontId="1" fillId="3" borderId="4" xfId="1" applyFont="1" applyFill="1" applyBorder="1" applyAlignment="1" applyProtection="1">
      <alignment horizontal="center"/>
    </xf>
    <xf numFmtId="44" fontId="1" fillId="3" borderId="21" xfId="1" applyFont="1" applyFill="1" applyBorder="1" applyAlignment="1" applyProtection="1">
      <alignment horizontal="center"/>
    </xf>
    <xf numFmtId="0" fontId="8" fillId="0" borderId="13" xfId="0" applyFont="1" applyFill="1" applyBorder="1" applyAlignment="1" applyProtection="1">
      <alignment horizontal="center" wrapText="1"/>
    </xf>
    <xf numFmtId="0" fontId="2" fillId="0" borderId="32" xfId="0" applyFont="1" applyBorder="1" applyAlignment="1" applyProtection="1">
      <alignment horizontal="left" indent="1"/>
    </xf>
    <xf numFmtId="0" fontId="2" fillId="0" borderId="33" xfId="0" applyFont="1" applyBorder="1" applyAlignment="1" applyProtection="1">
      <alignment horizontal="left" indent="1"/>
    </xf>
    <xf numFmtId="0" fontId="10" fillId="3" borderId="35" xfId="0" applyFont="1" applyFill="1" applyBorder="1" applyAlignment="1" applyProtection="1">
      <alignment horizontal="right"/>
      <protection locked="0"/>
    </xf>
    <xf numFmtId="0" fontId="10" fillId="3" borderId="36" xfId="0" applyFont="1" applyFill="1" applyBorder="1" applyAlignment="1" applyProtection="1">
      <alignment horizontal="right"/>
      <protection locked="0"/>
    </xf>
    <xf numFmtId="0" fontId="10" fillId="3" borderId="37" xfId="0" applyFont="1" applyFill="1" applyBorder="1" applyAlignment="1" applyProtection="1">
      <alignment horizontal="right"/>
      <protection locked="0"/>
    </xf>
    <xf numFmtId="0" fontId="10" fillId="3" borderId="38" xfId="0" applyFont="1" applyFill="1" applyBorder="1" applyAlignment="1" applyProtection="1">
      <alignment horizontal="right"/>
      <protection locked="0"/>
    </xf>
    <xf numFmtId="0" fontId="0" fillId="0" borderId="3" xfId="0" applyBorder="1" applyAlignment="1" applyProtection="1">
      <alignment horizontal="left"/>
    </xf>
    <xf numFmtId="0" fontId="0" fillId="0" borderId="1" xfId="0" applyBorder="1" applyAlignment="1" applyProtection="1">
      <alignment horizontal="left"/>
    </xf>
    <xf numFmtId="0" fontId="0" fillId="0" borderId="21" xfId="0" applyBorder="1" applyAlignment="1" applyProtection="1">
      <alignment horizontal="left"/>
    </xf>
    <xf numFmtId="0" fontId="10" fillId="3" borderId="30" xfId="0" applyFont="1" applyFill="1" applyBorder="1" applyAlignment="1" applyProtection="1">
      <alignment horizontal="right"/>
      <protection locked="0"/>
    </xf>
    <xf numFmtId="0" fontId="10" fillId="3" borderId="31" xfId="0" applyFont="1" applyFill="1" applyBorder="1" applyAlignment="1" applyProtection="1">
      <alignment horizontal="right"/>
      <protection locked="0"/>
    </xf>
    <xf numFmtId="0" fontId="2" fillId="5" borderId="3" xfId="0" applyFont="1" applyFill="1" applyBorder="1" applyAlignment="1" applyProtection="1">
      <alignment horizontal="left" vertical="center"/>
    </xf>
    <xf numFmtId="0" fontId="2" fillId="5" borderId="1" xfId="0" applyFont="1" applyFill="1" applyBorder="1" applyAlignment="1" applyProtection="1">
      <alignment horizontal="left" vertical="center"/>
    </xf>
    <xf numFmtId="0" fontId="2" fillId="5" borderId="21" xfId="0" applyFont="1" applyFill="1" applyBorder="1" applyAlignment="1" applyProtection="1">
      <alignment horizontal="left" vertical="center"/>
    </xf>
    <xf numFmtId="0" fontId="5" fillId="0" borderId="3"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21" xfId="0" applyBorder="1" applyAlignment="1" applyProtection="1">
      <alignment horizontal="left" vertical="top" wrapText="1"/>
    </xf>
    <xf numFmtId="0" fontId="2" fillId="0" borderId="3" xfId="0" applyNumberFormat="1" applyFont="1" applyFill="1" applyBorder="1" applyAlignment="1" applyProtection="1">
      <alignment horizontal="left" vertical="center" indent="1"/>
    </xf>
    <xf numFmtId="0" fontId="2" fillId="0" borderId="21" xfId="0" applyNumberFormat="1" applyFont="1" applyFill="1" applyBorder="1" applyAlignment="1" applyProtection="1">
      <alignment horizontal="left" vertical="center" indent="1"/>
    </xf>
    <xf numFmtId="0" fontId="7" fillId="4" borderId="5" xfId="0" applyFont="1" applyFill="1" applyBorder="1" applyAlignment="1" applyProtection="1">
      <alignment horizontal="left"/>
    </xf>
    <xf numFmtId="0" fontId="7" fillId="4" borderId="6" xfId="0" applyFont="1" applyFill="1" applyBorder="1" applyAlignment="1" applyProtection="1">
      <alignment horizontal="left"/>
    </xf>
    <xf numFmtId="0" fontId="7" fillId="4" borderId="7" xfId="0" applyFont="1" applyFill="1" applyBorder="1" applyAlignment="1" applyProtection="1">
      <alignment horizontal="left"/>
    </xf>
    <xf numFmtId="0" fontId="2" fillId="0" borderId="1" xfId="0" applyNumberFormat="1" applyFont="1" applyFill="1" applyBorder="1" applyAlignment="1" applyProtection="1">
      <alignment horizontal="left" vertical="center" indent="1"/>
    </xf>
    <xf numFmtId="0" fontId="23" fillId="0" borderId="1" xfId="0" applyFont="1" applyBorder="1" applyAlignment="1" applyProtection="1">
      <alignment horizontal="center"/>
    </xf>
    <xf numFmtId="167" fontId="2" fillId="0" borderId="3" xfId="0" applyNumberFormat="1" applyFont="1" applyFill="1" applyBorder="1" applyAlignment="1" applyProtection="1">
      <alignment horizontal="left" vertical="center" indent="1"/>
    </xf>
    <xf numFmtId="167" fontId="2" fillId="0" borderId="1" xfId="0" applyNumberFormat="1" applyFont="1" applyFill="1" applyBorder="1" applyAlignment="1" applyProtection="1">
      <alignment horizontal="left" vertical="center" indent="1"/>
    </xf>
    <xf numFmtId="0" fontId="7" fillId="4" borderId="8" xfId="0" applyFont="1" applyFill="1" applyBorder="1" applyAlignment="1" applyProtection="1">
      <alignment horizontal="left"/>
    </xf>
    <xf numFmtId="0" fontId="7" fillId="4" borderId="0" xfId="0" applyFont="1" applyFill="1" applyBorder="1" applyAlignment="1" applyProtection="1">
      <alignment horizontal="left"/>
    </xf>
    <xf numFmtId="0" fontId="7" fillId="4" borderId="5" xfId="0" applyNumberFormat="1" applyFont="1" applyFill="1" applyBorder="1" applyAlignment="1" applyProtection="1">
      <alignment horizontal="left" vertical="center"/>
    </xf>
    <xf numFmtId="0" fontId="7" fillId="4" borderId="6" xfId="0" applyNumberFormat="1" applyFont="1" applyFill="1" applyBorder="1" applyAlignment="1" applyProtection="1">
      <alignment horizontal="left" vertical="center"/>
    </xf>
    <xf numFmtId="0" fontId="4" fillId="0" borderId="0" xfId="0" applyFont="1" applyFill="1" applyBorder="1" applyAlignment="1" applyProtection="1">
      <alignment horizontal="right" vertical="center"/>
    </xf>
    <xf numFmtId="0" fontId="11" fillId="0" borderId="6" xfId="0" applyFont="1" applyFill="1" applyBorder="1" applyAlignment="1" applyProtection="1">
      <alignment horizontal="center"/>
    </xf>
    <xf numFmtId="0" fontId="11" fillId="0" borderId="7" xfId="0" applyFont="1" applyFill="1" applyBorder="1" applyAlignment="1" applyProtection="1">
      <alignment horizontal="center"/>
    </xf>
    <xf numFmtId="0" fontId="7" fillId="4" borderId="5" xfId="0" applyFont="1" applyFill="1" applyBorder="1" applyAlignment="1" applyProtection="1">
      <alignment horizontal="center"/>
    </xf>
    <xf numFmtId="0" fontId="7" fillId="4" borderId="6" xfId="0" applyFont="1" applyFill="1" applyBorder="1" applyAlignment="1" applyProtection="1">
      <alignment horizontal="center"/>
    </xf>
    <xf numFmtId="0" fontId="7" fillId="4" borderId="7" xfId="0" applyFont="1" applyFill="1" applyBorder="1" applyAlignment="1" applyProtection="1">
      <alignment horizontal="center"/>
    </xf>
    <xf numFmtId="0" fontId="5" fillId="0" borderId="3" xfId="3" applyBorder="1" applyAlignment="1" applyProtection="1">
      <alignment horizontal="left"/>
    </xf>
    <xf numFmtId="0" fontId="5" fillId="0" borderId="1" xfId="3" applyBorder="1" applyAlignment="1" applyProtection="1">
      <alignment horizontal="left"/>
    </xf>
    <xf numFmtId="0" fontId="5" fillId="0" borderId="21" xfId="3" applyBorder="1" applyAlignment="1" applyProtection="1">
      <alignment horizontal="left"/>
    </xf>
    <xf numFmtId="0" fontId="2" fillId="5" borderId="3" xfId="3" applyFont="1" applyFill="1" applyBorder="1" applyAlignment="1" applyProtection="1">
      <alignment horizontal="left" vertical="center"/>
    </xf>
    <xf numFmtId="0" fontId="2" fillId="5" borderId="1" xfId="3" applyFont="1" applyFill="1" applyBorder="1" applyAlignment="1" applyProtection="1">
      <alignment horizontal="left" vertical="center"/>
    </xf>
    <xf numFmtId="0" fontId="2" fillId="5" borderId="21" xfId="3" applyFont="1" applyFill="1" applyBorder="1" applyAlignment="1" applyProtection="1">
      <alignment horizontal="left" vertical="center"/>
    </xf>
    <xf numFmtId="0" fontId="2" fillId="0" borderId="32" xfId="0" applyNumberFormat="1" applyFont="1" applyFill="1" applyBorder="1" applyAlignment="1" applyProtection="1">
      <alignment horizontal="left" vertical="center" indent="1"/>
    </xf>
    <xf numFmtId="0" fontId="2" fillId="0" borderId="20" xfId="0" applyNumberFormat="1" applyFont="1" applyFill="1" applyBorder="1" applyAlignment="1" applyProtection="1">
      <alignment horizontal="left" vertical="center" indent="1"/>
    </xf>
    <xf numFmtId="0" fontId="2" fillId="0" borderId="33" xfId="0" applyNumberFormat="1" applyFont="1" applyFill="1" applyBorder="1" applyAlignment="1" applyProtection="1">
      <alignment horizontal="left" vertical="center" indent="1"/>
    </xf>
    <xf numFmtId="0" fontId="7" fillId="4" borderId="5" xfId="0" applyFont="1" applyFill="1" applyBorder="1" applyAlignment="1" applyProtection="1"/>
    <xf numFmtId="0" fontId="7" fillId="4" borderId="7" xfId="0" applyFont="1" applyFill="1" applyBorder="1" applyAlignment="1" applyProtection="1"/>
    <xf numFmtId="0" fontId="7" fillId="4" borderId="6" xfId="0" applyFont="1" applyFill="1" applyBorder="1" applyAlignment="1" applyProtection="1"/>
    <xf numFmtId="0" fontId="7" fillId="4" borderId="5" xfId="0" applyNumberFormat="1" applyFont="1" applyFill="1" applyBorder="1" applyAlignment="1" applyProtection="1">
      <alignment vertical="center"/>
    </xf>
    <xf numFmtId="0" fontId="7" fillId="4" borderId="6" xfId="0" applyNumberFormat="1" applyFont="1" applyFill="1" applyBorder="1" applyAlignment="1" applyProtection="1">
      <alignment vertical="center"/>
    </xf>
    <xf numFmtId="0" fontId="2" fillId="0" borderId="24" xfId="0" applyFont="1" applyFill="1" applyBorder="1" applyAlignment="1" applyProtection="1">
      <alignment horizontal="center" wrapText="1"/>
    </xf>
    <xf numFmtId="0" fontId="2" fillId="0" borderId="13" xfId="0" applyFont="1" applyFill="1" applyBorder="1" applyAlignment="1" applyProtection="1">
      <alignment horizontal="center"/>
    </xf>
    <xf numFmtId="0" fontId="2" fillId="0" borderId="13" xfId="0" applyFont="1" applyFill="1" applyBorder="1" applyAlignment="1" applyProtection="1">
      <alignment horizontal="center" wrapText="1"/>
    </xf>
    <xf numFmtId="0" fontId="2" fillId="0" borderId="3" xfId="0" applyNumberFormat="1" applyFont="1" applyFill="1" applyBorder="1" applyAlignment="1">
      <alignment horizontal="left" vertical="center" indent="1"/>
    </xf>
    <xf numFmtId="0" fontId="2" fillId="0" borderId="1" xfId="0" applyNumberFormat="1" applyFont="1" applyFill="1" applyBorder="1" applyAlignment="1">
      <alignment horizontal="left" vertical="center" indent="1"/>
    </xf>
    <xf numFmtId="0" fontId="2" fillId="0" borderId="21" xfId="0" applyNumberFormat="1" applyFont="1" applyFill="1" applyBorder="1" applyAlignment="1">
      <alignment horizontal="left" vertical="center" indent="1"/>
    </xf>
    <xf numFmtId="0" fontId="7" fillId="4" borderId="5" xfId="0" applyFont="1" applyFill="1" applyBorder="1" applyAlignment="1">
      <alignment horizontal="left"/>
    </xf>
    <xf numFmtId="0" fontId="7" fillId="4" borderId="6" xfId="0" applyFont="1" applyFill="1" applyBorder="1" applyAlignment="1">
      <alignment horizontal="left"/>
    </xf>
    <xf numFmtId="0" fontId="7" fillId="4" borderId="7" xfId="0" applyFont="1" applyFill="1" applyBorder="1" applyAlignment="1">
      <alignment horizontal="left"/>
    </xf>
    <xf numFmtId="0" fontId="2" fillId="0" borderId="1"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7" fillId="4" borderId="8" xfId="0" applyFont="1" applyFill="1" applyBorder="1" applyAlignment="1">
      <alignment horizontal="left"/>
    </xf>
    <xf numFmtId="0" fontId="7" fillId="4" borderId="0" xfId="0" applyFont="1" applyFill="1" applyBorder="1" applyAlignment="1">
      <alignment horizontal="left"/>
    </xf>
    <xf numFmtId="167" fontId="2" fillId="0" borderId="3" xfId="0" applyNumberFormat="1" applyFont="1" applyFill="1" applyBorder="1" applyAlignment="1">
      <alignment horizontal="left" vertical="center" indent="1"/>
    </xf>
    <xf numFmtId="167" fontId="2" fillId="0" borderId="1" xfId="0" applyNumberFormat="1" applyFont="1" applyFill="1" applyBorder="1" applyAlignment="1">
      <alignment horizontal="left" vertical="center" indent="1"/>
    </xf>
    <xf numFmtId="0" fontId="7" fillId="4" borderId="5" xfId="0" applyNumberFormat="1" applyFont="1" applyFill="1" applyBorder="1" applyAlignment="1">
      <alignment horizontal="left" vertical="center"/>
    </xf>
    <xf numFmtId="0" fontId="7" fillId="4" borderId="6" xfId="0" applyNumberFormat="1" applyFont="1" applyFill="1" applyBorder="1" applyAlignment="1">
      <alignment horizontal="left" vertical="center"/>
    </xf>
    <xf numFmtId="0" fontId="2" fillId="5" borderId="3" xfId="3" applyFont="1" applyFill="1" applyBorder="1" applyAlignment="1">
      <alignment horizontal="left" vertical="center"/>
    </xf>
    <xf numFmtId="0" fontId="2" fillId="5" borderId="1" xfId="3" applyFont="1" applyFill="1" applyBorder="1" applyAlignment="1">
      <alignment horizontal="left" vertical="center"/>
    </xf>
    <xf numFmtId="0" fontId="2" fillId="5" borderId="21" xfId="3" applyFont="1" applyFill="1" applyBorder="1" applyAlignment="1">
      <alignment horizontal="left" vertical="center"/>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21" xfId="0" applyBorder="1" applyAlignment="1">
      <alignment horizontal="left" vertical="top" wrapText="1"/>
    </xf>
    <xf numFmtId="40" fontId="15" fillId="3" borderId="24" xfId="1" applyNumberFormat="1" applyFont="1" applyFill="1" applyBorder="1" applyAlignment="1" applyProtection="1">
      <alignment horizontal="center"/>
      <protection locked="0"/>
    </xf>
    <xf numFmtId="40" fontId="15" fillId="3" borderId="34" xfId="1" applyNumberFormat="1" applyFont="1" applyFill="1" applyBorder="1" applyAlignment="1" applyProtection="1">
      <alignment horizontal="center"/>
      <protection locked="0"/>
    </xf>
    <xf numFmtId="40" fontId="15" fillId="3" borderId="13" xfId="1" applyNumberFormat="1" applyFont="1" applyFill="1" applyBorder="1" applyAlignment="1" applyProtection="1">
      <alignment horizontal="center"/>
      <protection locked="0"/>
    </xf>
  </cellXfs>
  <cellStyles count="5">
    <cellStyle name="Currency" xfId="1" builtinId="4"/>
    <cellStyle name="Currency 2" xfId="2"/>
    <cellStyle name="Normal" xfId="0" builtinId="0"/>
    <cellStyle name="Normal 2" xfId="3"/>
    <cellStyle name="Normal 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1389772</xdr:colOff>
      <xdr:row>0</xdr:row>
      <xdr:rowOff>38100</xdr:rowOff>
    </xdr:from>
    <xdr:to>
      <xdr:col>4</xdr:col>
      <xdr:colOff>1183200</xdr:colOff>
      <xdr:row>0</xdr:row>
      <xdr:rowOff>657882</xdr:rowOff>
    </xdr:to>
    <xdr:grpSp>
      <xdr:nvGrpSpPr>
        <xdr:cNvPr id="2229" name="Group 5"/>
        <xdr:cNvGrpSpPr>
          <a:grpSpLocks/>
        </xdr:cNvGrpSpPr>
      </xdr:nvGrpSpPr>
      <xdr:grpSpPr bwMode="auto">
        <a:xfrm>
          <a:off x="1577341" y="38100"/>
          <a:ext cx="4517828" cy="619782"/>
          <a:chOff x="1575760" y="81280"/>
          <a:chExt cx="4525728" cy="619817"/>
        </a:xfrm>
      </xdr:grpSpPr>
      <xdr:sp macro="" textlink="">
        <xdr:nvSpPr>
          <xdr:cNvPr id="7" name="Text Box 1"/>
          <xdr:cNvSpPr txBox="1">
            <a:spLocks noChangeArrowheads="1"/>
          </xdr:cNvSpPr>
        </xdr:nvSpPr>
        <xdr:spPr bwMode="auto">
          <a:xfrm>
            <a:off x="1575760" y="81280"/>
            <a:ext cx="1293388" cy="381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8" name="Text Box 2"/>
          <xdr:cNvSpPr txBox="1">
            <a:spLocks noChangeArrowheads="1"/>
          </xdr:cNvSpPr>
        </xdr:nvSpPr>
        <xdr:spPr bwMode="auto">
          <a:xfrm>
            <a:off x="1575760" y="462301"/>
            <a:ext cx="4525728" cy="2387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105507</xdr:colOff>
      <xdr:row>0</xdr:row>
      <xdr:rowOff>58615</xdr:rowOff>
    </xdr:from>
    <xdr:ext cx="1661417" cy="598690"/>
    <xdr:sp macro="" textlink="">
      <xdr:nvSpPr>
        <xdr:cNvPr id="2" name="TextBox 1"/>
        <xdr:cNvSpPr txBox="1"/>
      </xdr:nvSpPr>
      <xdr:spPr>
        <a:xfrm>
          <a:off x="9999784" y="58615"/>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86140</xdr:colOff>
      <xdr:row>0</xdr:row>
      <xdr:rowOff>39758</xdr:rowOff>
    </xdr:from>
    <xdr:to>
      <xdr:col>1</xdr:col>
      <xdr:colOff>1359878</xdr:colOff>
      <xdr:row>0</xdr:row>
      <xdr:rowOff>649357</xdr:rowOff>
    </xdr:to>
    <xdr:pic>
      <xdr:nvPicPr>
        <xdr:cNvPr id="9" name="Picture 8"/>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86140" y="39758"/>
          <a:ext cx="1459268"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12461" name="Group 4"/>
        <xdr:cNvGrpSpPr>
          <a:grpSpLocks/>
        </xdr:cNvGrpSpPr>
      </xdr:nvGrpSpPr>
      <xdr:grpSpPr bwMode="auto">
        <a:xfrm>
          <a:off x="1569720" y="60960"/>
          <a:ext cx="4412321" cy="612163"/>
          <a:chOff x="1573945" y="81280"/>
          <a:chExt cx="4519834" cy="612230"/>
        </a:xfrm>
      </xdr:grpSpPr>
      <xdr:sp macro="" textlink="">
        <xdr:nvSpPr>
          <xdr:cNvPr id="6"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7"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93784</xdr:colOff>
      <xdr:row>0</xdr:row>
      <xdr:rowOff>70338</xdr:rowOff>
    </xdr:from>
    <xdr:ext cx="1661417" cy="598690"/>
    <xdr:sp macro="" textlink="">
      <xdr:nvSpPr>
        <xdr:cNvPr id="8" name="TextBox 7"/>
        <xdr:cNvSpPr txBox="1"/>
      </xdr:nvSpPr>
      <xdr:spPr>
        <a:xfrm>
          <a:off x="9988061" y="70338"/>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93785</xdr:colOff>
      <xdr:row>0</xdr:row>
      <xdr:rowOff>58615</xdr:rowOff>
    </xdr:from>
    <xdr:to>
      <xdr:col>1</xdr:col>
      <xdr:colOff>1365011</xdr:colOff>
      <xdr:row>0</xdr:row>
      <xdr:rowOff>668214</xdr:rowOff>
    </xdr:to>
    <xdr:pic>
      <xdr:nvPicPr>
        <xdr:cNvPr id="9" name="Picture 8"/>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93785" y="58615"/>
          <a:ext cx="145879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1346982</xdr:colOff>
      <xdr:row>0</xdr:row>
      <xdr:rowOff>60960</xdr:rowOff>
    </xdr:from>
    <xdr:to>
      <xdr:col>4</xdr:col>
      <xdr:colOff>1140410</xdr:colOff>
      <xdr:row>0</xdr:row>
      <xdr:rowOff>673123</xdr:rowOff>
    </xdr:to>
    <xdr:grpSp>
      <xdr:nvGrpSpPr>
        <xdr:cNvPr id="13485" name="Group 4"/>
        <xdr:cNvGrpSpPr>
          <a:grpSpLocks/>
        </xdr:cNvGrpSpPr>
      </xdr:nvGrpSpPr>
      <xdr:grpSpPr bwMode="auto">
        <a:xfrm>
          <a:off x="1534551" y="60960"/>
          <a:ext cx="4412321" cy="612163"/>
          <a:chOff x="1573945" y="81280"/>
          <a:chExt cx="4519834" cy="612230"/>
        </a:xfrm>
      </xdr:grpSpPr>
      <xdr:sp macro="" textlink="">
        <xdr:nvSpPr>
          <xdr:cNvPr id="6"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7"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46892</xdr:colOff>
      <xdr:row>0</xdr:row>
      <xdr:rowOff>58615</xdr:rowOff>
    </xdr:from>
    <xdr:ext cx="1661417" cy="598690"/>
    <xdr:sp macro="" textlink="">
      <xdr:nvSpPr>
        <xdr:cNvPr id="8" name="TextBox 7"/>
        <xdr:cNvSpPr txBox="1"/>
      </xdr:nvSpPr>
      <xdr:spPr>
        <a:xfrm>
          <a:off x="9941169" y="58615"/>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58616</xdr:colOff>
      <xdr:row>0</xdr:row>
      <xdr:rowOff>46892</xdr:rowOff>
    </xdr:from>
    <xdr:to>
      <xdr:col>1</xdr:col>
      <xdr:colOff>1329842</xdr:colOff>
      <xdr:row>0</xdr:row>
      <xdr:rowOff>656491</xdr:rowOff>
    </xdr:to>
    <xdr:pic>
      <xdr:nvPicPr>
        <xdr:cNvPr id="9" name="Picture 8"/>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58616" y="46892"/>
          <a:ext cx="145879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14509" name="Group 4"/>
        <xdr:cNvGrpSpPr>
          <a:grpSpLocks/>
        </xdr:cNvGrpSpPr>
      </xdr:nvGrpSpPr>
      <xdr:grpSpPr bwMode="auto">
        <a:xfrm>
          <a:off x="1569720" y="60960"/>
          <a:ext cx="4412321" cy="612163"/>
          <a:chOff x="1573945" y="81280"/>
          <a:chExt cx="4519834" cy="612230"/>
        </a:xfrm>
      </xdr:grpSpPr>
      <xdr:sp macro="" textlink="">
        <xdr:nvSpPr>
          <xdr:cNvPr id="6"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7"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93784</xdr:colOff>
      <xdr:row>0</xdr:row>
      <xdr:rowOff>35169</xdr:rowOff>
    </xdr:from>
    <xdr:ext cx="1661417" cy="598690"/>
    <xdr:sp macro="" textlink="">
      <xdr:nvSpPr>
        <xdr:cNvPr id="8" name="TextBox 7"/>
        <xdr:cNvSpPr txBox="1"/>
      </xdr:nvSpPr>
      <xdr:spPr>
        <a:xfrm>
          <a:off x="9988061" y="35169"/>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105508</xdr:colOff>
      <xdr:row>0</xdr:row>
      <xdr:rowOff>58615</xdr:rowOff>
    </xdr:from>
    <xdr:to>
      <xdr:col>1</xdr:col>
      <xdr:colOff>1376734</xdr:colOff>
      <xdr:row>0</xdr:row>
      <xdr:rowOff>668214</xdr:rowOff>
    </xdr:to>
    <xdr:pic>
      <xdr:nvPicPr>
        <xdr:cNvPr id="9" name="Picture 8"/>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105508" y="58615"/>
          <a:ext cx="145879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1382151</xdr:colOff>
      <xdr:row>0</xdr:row>
      <xdr:rowOff>83820</xdr:rowOff>
    </xdr:from>
    <xdr:to>
      <xdr:col>4</xdr:col>
      <xdr:colOff>1175579</xdr:colOff>
      <xdr:row>0</xdr:row>
      <xdr:rowOff>695983</xdr:rowOff>
    </xdr:to>
    <xdr:grpSp>
      <xdr:nvGrpSpPr>
        <xdr:cNvPr id="4271" name="Group 5"/>
        <xdr:cNvGrpSpPr>
          <a:grpSpLocks/>
        </xdr:cNvGrpSpPr>
      </xdr:nvGrpSpPr>
      <xdr:grpSpPr bwMode="auto">
        <a:xfrm>
          <a:off x="1569720" y="83820"/>
          <a:ext cx="4412321" cy="612163"/>
          <a:chOff x="1568113" y="81280"/>
          <a:chExt cx="4525750" cy="619883"/>
        </a:xfrm>
      </xdr:grpSpPr>
      <xdr:sp macro="" textlink="">
        <xdr:nvSpPr>
          <xdr:cNvPr id="2" name="Text Box 1"/>
          <xdr:cNvSpPr txBox="1">
            <a:spLocks noChangeArrowheads="1"/>
          </xdr:cNvSpPr>
        </xdr:nvSpPr>
        <xdr:spPr bwMode="auto">
          <a:xfrm>
            <a:off x="1575766" y="81280"/>
            <a:ext cx="1293394" cy="37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3" name="Text Box 2"/>
          <xdr:cNvSpPr txBox="1">
            <a:spLocks noChangeArrowheads="1"/>
          </xdr:cNvSpPr>
        </xdr:nvSpPr>
        <xdr:spPr bwMode="auto">
          <a:xfrm>
            <a:off x="1568113" y="459369"/>
            <a:ext cx="4525750" cy="2417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152387</xdr:colOff>
      <xdr:row>0</xdr:row>
      <xdr:rowOff>23446</xdr:rowOff>
    </xdr:from>
    <xdr:ext cx="1661417" cy="598690"/>
    <xdr:sp macro="" textlink="">
      <xdr:nvSpPr>
        <xdr:cNvPr id="6" name="TextBox 5"/>
        <xdr:cNvSpPr txBox="1"/>
      </xdr:nvSpPr>
      <xdr:spPr>
        <a:xfrm>
          <a:off x="10046664" y="23446"/>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105507</xdr:colOff>
      <xdr:row>0</xdr:row>
      <xdr:rowOff>58615</xdr:rowOff>
    </xdr:from>
    <xdr:to>
      <xdr:col>1</xdr:col>
      <xdr:colOff>1376733</xdr:colOff>
      <xdr:row>0</xdr:row>
      <xdr:rowOff>668214</xdr:rowOff>
    </xdr:to>
    <xdr:pic>
      <xdr:nvPicPr>
        <xdr:cNvPr id="8" name="Picture 7"/>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105507" y="58615"/>
          <a:ext cx="145879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1382151</xdr:colOff>
      <xdr:row>0</xdr:row>
      <xdr:rowOff>53340</xdr:rowOff>
    </xdr:from>
    <xdr:to>
      <xdr:col>4</xdr:col>
      <xdr:colOff>1175579</xdr:colOff>
      <xdr:row>0</xdr:row>
      <xdr:rowOff>673123</xdr:rowOff>
    </xdr:to>
    <xdr:grpSp>
      <xdr:nvGrpSpPr>
        <xdr:cNvPr id="5293" name="Group 4"/>
        <xdr:cNvGrpSpPr>
          <a:grpSpLocks/>
        </xdr:cNvGrpSpPr>
      </xdr:nvGrpSpPr>
      <xdr:grpSpPr bwMode="auto">
        <a:xfrm>
          <a:off x="1569720" y="53340"/>
          <a:ext cx="4412321" cy="619783"/>
          <a:chOff x="1573945" y="81280"/>
          <a:chExt cx="4519834" cy="627599"/>
        </a:xfrm>
      </xdr:grpSpPr>
      <xdr:sp macro="" textlink="">
        <xdr:nvSpPr>
          <xdr:cNvPr id="6" name="Text Box 1"/>
          <xdr:cNvSpPr txBox="1">
            <a:spLocks noChangeArrowheads="1"/>
          </xdr:cNvSpPr>
        </xdr:nvSpPr>
        <xdr:spPr bwMode="auto">
          <a:xfrm>
            <a:off x="1581588" y="81280"/>
            <a:ext cx="1284060" cy="37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7" name="Text Box 2"/>
          <xdr:cNvSpPr txBox="1">
            <a:spLocks noChangeArrowheads="1"/>
          </xdr:cNvSpPr>
        </xdr:nvSpPr>
        <xdr:spPr bwMode="auto">
          <a:xfrm>
            <a:off x="1573945" y="467085"/>
            <a:ext cx="4519834" cy="2417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70338</xdr:colOff>
      <xdr:row>0</xdr:row>
      <xdr:rowOff>35169</xdr:rowOff>
    </xdr:from>
    <xdr:ext cx="1661417" cy="598690"/>
    <xdr:sp macro="" textlink="">
      <xdr:nvSpPr>
        <xdr:cNvPr id="8" name="TextBox 7"/>
        <xdr:cNvSpPr txBox="1"/>
      </xdr:nvSpPr>
      <xdr:spPr>
        <a:xfrm>
          <a:off x="9964615" y="35169"/>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82062</xdr:colOff>
      <xdr:row>0</xdr:row>
      <xdr:rowOff>35169</xdr:rowOff>
    </xdr:from>
    <xdr:to>
      <xdr:col>1</xdr:col>
      <xdr:colOff>1353288</xdr:colOff>
      <xdr:row>0</xdr:row>
      <xdr:rowOff>644768</xdr:rowOff>
    </xdr:to>
    <xdr:pic>
      <xdr:nvPicPr>
        <xdr:cNvPr id="9" name="Picture 8"/>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82062" y="35169"/>
          <a:ext cx="145879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1382151</xdr:colOff>
      <xdr:row>0</xdr:row>
      <xdr:rowOff>53340</xdr:rowOff>
    </xdr:from>
    <xdr:to>
      <xdr:col>4</xdr:col>
      <xdr:colOff>1175579</xdr:colOff>
      <xdr:row>0</xdr:row>
      <xdr:rowOff>673123</xdr:rowOff>
    </xdr:to>
    <xdr:grpSp>
      <xdr:nvGrpSpPr>
        <xdr:cNvPr id="6317" name="Group 4"/>
        <xdr:cNvGrpSpPr>
          <a:grpSpLocks/>
        </xdr:cNvGrpSpPr>
      </xdr:nvGrpSpPr>
      <xdr:grpSpPr bwMode="auto">
        <a:xfrm>
          <a:off x="1569720" y="53340"/>
          <a:ext cx="4412321" cy="619783"/>
          <a:chOff x="1573945" y="81280"/>
          <a:chExt cx="4519834" cy="627599"/>
        </a:xfrm>
      </xdr:grpSpPr>
      <xdr:sp macro="" textlink="">
        <xdr:nvSpPr>
          <xdr:cNvPr id="6" name="Text Box 1"/>
          <xdr:cNvSpPr txBox="1">
            <a:spLocks noChangeArrowheads="1"/>
          </xdr:cNvSpPr>
        </xdr:nvSpPr>
        <xdr:spPr bwMode="auto">
          <a:xfrm>
            <a:off x="1581588" y="81280"/>
            <a:ext cx="1284060" cy="37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7" name="Text Box 2"/>
          <xdr:cNvSpPr txBox="1">
            <a:spLocks noChangeArrowheads="1"/>
          </xdr:cNvSpPr>
        </xdr:nvSpPr>
        <xdr:spPr bwMode="auto">
          <a:xfrm>
            <a:off x="1573945" y="467085"/>
            <a:ext cx="4519834" cy="2417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58615</xdr:colOff>
      <xdr:row>0</xdr:row>
      <xdr:rowOff>35169</xdr:rowOff>
    </xdr:from>
    <xdr:ext cx="1661417" cy="598690"/>
    <xdr:sp macro="" textlink="">
      <xdr:nvSpPr>
        <xdr:cNvPr id="8" name="TextBox 7"/>
        <xdr:cNvSpPr txBox="1"/>
      </xdr:nvSpPr>
      <xdr:spPr>
        <a:xfrm>
          <a:off x="9952892" y="35169"/>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93785</xdr:colOff>
      <xdr:row>0</xdr:row>
      <xdr:rowOff>46892</xdr:rowOff>
    </xdr:from>
    <xdr:to>
      <xdr:col>1</xdr:col>
      <xdr:colOff>1365011</xdr:colOff>
      <xdr:row>0</xdr:row>
      <xdr:rowOff>656491</xdr:rowOff>
    </xdr:to>
    <xdr:pic>
      <xdr:nvPicPr>
        <xdr:cNvPr id="9" name="Picture 8"/>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93785" y="46892"/>
          <a:ext cx="145879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7341" name="Group 4"/>
        <xdr:cNvGrpSpPr>
          <a:grpSpLocks/>
        </xdr:cNvGrpSpPr>
      </xdr:nvGrpSpPr>
      <xdr:grpSpPr bwMode="auto">
        <a:xfrm>
          <a:off x="1569720" y="60960"/>
          <a:ext cx="4412321" cy="612163"/>
          <a:chOff x="1573945" y="81280"/>
          <a:chExt cx="4519834" cy="612230"/>
        </a:xfrm>
      </xdr:grpSpPr>
      <xdr:sp macro="" textlink="">
        <xdr:nvSpPr>
          <xdr:cNvPr id="6"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7"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46892</xdr:colOff>
      <xdr:row>0</xdr:row>
      <xdr:rowOff>58615</xdr:rowOff>
    </xdr:from>
    <xdr:ext cx="1661417" cy="598690"/>
    <xdr:sp macro="" textlink="">
      <xdr:nvSpPr>
        <xdr:cNvPr id="8" name="TextBox 7"/>
        <xdr:cNvSpPr txBox="1"/>
      </xdr:nvSpPr>
      <xdr:spPr>
        <a:xfrm>
          <a:off x="9941169" y="58615"/>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69176</xdr:colOff>
      <xdr:row>0</xdr:row>
      <xdr:rowOff>49237</xdr:rowOff>
    </xdr:from>
    <xdr:to>
      <xdr:col>1</xdr:col>
      <xdr:colOff>1340402</xdr:colOff>
      <xdr:row>0</xdr:row>
      <xdr:rowOff>658836</xdr:rowOff>
    </xdr:to>
    <xdr:pic>
      <xdr:nvPicPr>
        <xdr:cNvPr id="9" name="Picture 8"/>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69176" y="49237"/>
          <a:ext cx="145879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1366911</xdr:colOff>
      <xdr:row>0</xdr:row>
      <xdr:rowOff>60960</xdr:rowOff>
    </xdr:from>
    <xdr:to>
      <xdr:col>4</xdr:col>
      <xdr:colOff>1160339</xdr:colOff>
      <xdr:row>0</xdr:row>
      <xdr:rowOff>680742</xdr:rowOff>
    </xdr:to>
    <xdr:grpSp>
      <xdr:nvGrpSpPr>
        <xdr:cNvPr id="8365" name="Group 4"/>
        <xdr:cNvGrpSpPr>
          <a:grpSpLocks/>
        </xdr:cNvGrpSpPr>
      </xdr:nvGrpSpPr>
      <xdr:grpSpPr bwMode="auto">
        <a:xfrm>
          <a:off x="1554480" y="60960"/>
          <a:ext cx="4412321" cy="619782"/>
          <a:chOff x="1558694" y="81280"/>
          <a:chExt cx="4519950" cy="619786"/>
        </a:xfrm>
      </xdr:grpSpPr>
      <xdr:sp macro="" textlink="">
        <xdr:nvSpPr>
          <xdr:cNvPr id="6" name="Text Box 1"/>
          <xdr:cNvSpPr txBox="1">
            <a:spLocks noChangeArrowheads="1"/>
          </xdr:cNvSpPr>
        </xdr:nvSpPr>
        <xdr:spPr bwMode="auto">
          <a:xfrm>
            <a:off x="1581624" y="81280"/>
            <a:ext cx="1284093" cy="3810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7" name="Text Box 2"/>
          <xdr:cNvSpPr txBox="1">
            <a:spLocks noChangeArrowheads="1"/>
          </xdr:cNvSpPr>
        </xdr:nvSpPr>
        <xdr:spPr bwMode="auto">
          <a:xfrm>
            <a:off x="1558694" y="462282"/>
            <a:ext cx="4519950" cy="23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105507</xdr:colOff>
      <xdr:row>0</xdr:row>
      <xdr:rowOff>46892</xdr:rowOff>
    </xdr:from>
    <xdr:ext cx="1661417" cy="598690"/>
    <xdr:sp macro="" textlink="">
      <xdr:nvSpPr>
        <xdr:cNvPr id="8" name="TextBox 7"/>
        <xdr:cNvSpPr txBox="1"/>
      </xdr:nvSpPr>
      <xdr:spPr>
        <a:xfrm>
          <a:off x="9999784" y="46892"/>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82062</xdr:colOff>
      <xdr:row>0</xdr:row>
      <xdr:rowOff>35169</xdr:rowOff>
    </xdr:from>
    <xdr:to>
      <xdr:col>1</xdr:col>
      <xdr:colOff>1353288</xdr:colOff>
      <xdr:row>0</xdr:row>
      <xdr:rowOff>644768</xdr:rowOff>
    </xdr:to>
    <xdr:pic>
      <xdr:nvPicPr>
        <xdr:cNvPr id="9" name="Picture 8"/>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82062" y="35169"/>
          <a:ext cx="145879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9389" name="Group 4"/>
        <xdr:cNvGrpSpPr>
          <a:grpSpLocks/>
        </xdr:cNvGrpSpPr>
      </xdr:nvGrpSpPr>
      <xdr:grpSpPr bwMode="auto">
        <a:xfrm>
          <a:off x="1569720" y="60960"/>
          <a:ext cx="4412321" cy="612163"/>
          <a:chOff x="1573945" y="81280"/>
          <a:chExt cx="4519834" cy="612230"/>
        </a:xfrm>
      </xdr:grpSpPr>
      <xdr:sp macro="" textlink="">
        <xdr:nvSpPr>
          <xdr:cNvPr id="6"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7"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82061</xdr:colOff>
      <xdr:row>0</xdr:row>
      <xdr:rowOff>58615</xdr:rowOff>
    </xdr:from>
    <xdr:ext cx="1661417" cy="598690"/>
    <xdr:sp macro="" textlink="">
      <xdr:nvSpPr>
        <xdr:cNvPr id="8" name="TextBox 7"/>
        <xdr:cNvSpPr txBox="1"/>
      </xdr:nvSpPr>
      <xdr:spPr>
        <a:xfrm>
          <a:off x="9976338" y="58615"/>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93785</xdr:colOff>
      <xdr:row>0</xdr:row>
      <xdr:rowOff>46892</xdr:rowOff>
    </xdr:from>
    <xdr:to>
      <xdr:col>1</xdr:col>
      <xdr:colOff>1365011</xdr:colOff>
      <xdr:row>0</xdr:row>
      <xdr:rowOff>656491</xdr:rowOff>
    </xdr:to>
    <xdr:pic>
      <xdr:nvPicPr>
        <xdr:cNvPr id="9" name="Picture 8"/>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93785" y="46892"/>
          <a:ext cx="145879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10413" name="Group 4"/>
        <xdr:cNvGrpSpPr>
          <a:grpSpLocks/>
        </xdr:cNvGrpSpPr>
      </xdr:nvGrpSpPr>
      <xdr:grpSpPr bwMode="auto">
        <a:xfrm>
          <a:off x="1569720" y="60960"/>
          <a:ext cx="4412321" cy="612163"/>
          <a:chOff x="1573945" y="81280"/>
          <a:chExt cx="4519834" cy="612230"/>
        </a:xfrm>
      </xdr:grpSpPr>
      <xdr:sp macro="" textlink="">
        <xdr:nvSpPr>
          <xdr:cNvPr id="6"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7"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82061</xdr:colOff>
      <xdr:row>0</xdr:row>
      <xdr:rowOff>46892</xdr:rowOff>
    </xdr:from>
    <xdr:ext cx="1661417" cy="598690"/>
    <xdr:sp macro="" textlink="">
      <xdr:nvSpPr>
        <xdr:cNvPr id="8" name="TextBox 7"/>
        <xdr:cNvSpPr txBox="1"/>
      </xdr:nvSpPr>
      <xdr:spPr>
        <a:xfrm>
          <a:off x="9976338" y="46892"/>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93785</xdr:colOff>
      <xdr:row>0</xdr:row>
      <xdr:rowOff>46892</xdr:rowOff>
    </xdr:from>
    <xdr:to>
      <xdr:col>1</xdr:col>
      <xdr:colOff>1365011</xdr:colOff>
      <xdr:row>0</xdr:row>
      <xdr:rowOff>656491</xdr:rowOff>
    </xdr:to>
    <xdr:pic>
      <xdr:nvPicPr>
        <xdr:cNvPr id="9" name="Picture 8"/>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93785" y="46892"/>
          <a:ext cx="145879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1382151</xdr:colOff>
      <xdr:row>0</xdr:row>
      <xdr:rowOff>60960</xdr:rowOff>
    </xdr:from>
    <xdr:to>
      <xdr:col>4</xdr:col>
      <xdr:colOff>1175579</xdr:colOff>
      <xdr:row>0</xdr:row>
      <xdr:rowOff>673123</xdr:rowOff>
    </xdr:to>
    <xdr:grpSp>
      <xdr:nvGrpSpPr>
        <xdr:cNvPr id="11437" name="Group 4"/>
        <xdr:cNvGrpSpPr>
          <a:grpSpLocks/>
        </xdr:cNvGrpSpPr>
      </xdr:nvGrpSpPr>
      <xdr:grpSpPr bwMode="auto">
        <a:xfrm>
          <a:off x="1569720" y="60960"/>
          <a:ext cx="4412321" cy="612163"/>
          <a:chOff x="1573945" y="81280"/>
          <a:chExt cx="4519834" cy="612230"/>
        </a:xfrm>
      </xdr:grpSpPr>
      <xdr:sp macro="" textlink="">
        <xdr:nvSpPr>
          <xdr:cNvPr id="6" name="Text Box 1"/>
          <xdr:cNvSpPr txBox="1">
            <a:spLocks noChangeArrowheads="1"/>
          </xdr:cNvSpPr>
        </xdr:nvSpPr>
        <xdr:spPr bwMode="auto">
          <a:xfrm>
            <a:off x="1581588" y="81280"/>
            <a:ext cx="1284060" cy="381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State of Illinois</a:t>
            </a:r>
          </a:p>
          <a:p>
            <a:pPr algn="l" rtl="0">
              <a:defRPr sz="1000"/>
            </a:pPr>
            <a:r>
              <a:rPr lang="en-US" sz="1000" b="0" i="0" u="none" strike="noStrike" baseline="0">
                <a:solidFill>
                  <a:srgbClr val="000000"/>
                </a:solidFill>
                <a:latin typeface="Arial"/>
                <a:cs typeface="Arial"/>
              </a:rPr>
              <a:t>Department of Human Services</a:t>
            </a:r>
          </a:p>
        </xdr:txBody>
      </xdr:sp>
      <xdr:sp macro="" textlink="">
        <xdr:nvSpPr>
          <xdr:cNvPr id="7" name="Text Box 2"/>
          <xdr:cNvSpPr txBox="1">
            <a:spLocks noChangeArrowheads="1"/>
          </xdr:cNvSpPr>
        </xdr:nvSpPr>
        <xdr:spPr bwMode="auto">
          <a:xfrm>
            <a:off x="1573945" y="454701"/>
            <a:ext cx="4519834" cy="238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32004" rIns="0" bIns="0" anchor="t" upright="1">
            <a:spAutoFit/>
          </a:bodyPr>
          <a:lstStyle/>
          <a:p>
            <a:pPr algn="l" rtl="0">
              <a:defRPr sz="1000"/>
            </a:pPr>
            <a:r>
              <a:rPr lang="en-US" sz="1400" b="1" i="0" u="none" strike="noStrike" baseline="0">
                <a:solidFill>
                  <a:srgbClr val="000000"/>
                </a:solidFill>
                <a:latin typeface="Arial"/>
                <a:cs typeface="Arial"/>
              </a:rPr>
              <a:t>SUMMARY EXPENDITURE DOCUMENTATION FORM</a:t>
            </a:r>
          </a:p>
        </xdr:txBody>
      </xdr:sp>
    </xdr:grpSp>
    <xdr:clientData/>
  </xdr:twoCellAnchor>
  <xdr:oneCellAnchor>
    <xdr:from>
      <xdr:col>7</xdr:col>
      <xdr:colOff>70338</xdr:colOff>
      <xdr:row>0</xdr:row>
      <xdr:rowOff>46892</xdr:rowOff>
    </xdr:from>
    <xdr:ext cx="1661417" cy="598690"/>
    <xdr:sp macro="" textlink="">
      <xdr:nvSpPr>
        <xdr:cNvPr id="8" name="TextBox 7"/>
        <xdr:cNvSpPr txBox="1"/>
      </xdr:nvSpPr>
      <xdr:spPr>
        <a:xfrm>
          <a:off x="9964615" y="46892"/>
          <a:ext cx="1661417" cy="598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latin typeface="Arial Black" panose="020B0A04020102020204" pitchFamily="34" charset="0"/>
            </a:rPr>
            <a:t>FY2017</a:t>
          </a:r>
        </a:p>
      </xdr:txBody>
    </xdr:sp>
    <xdr:clientData/>
  </xdr:oneCellAnchor>
  <xdr:twoCellAnchor editAs="oneCell">
    <xdr:from>
      <xdr:col>0</xdr:col>
      <xdr:colOff>104335</xdr:colOff>
      <xdr:row>0</xdr:row>
      <xdr:rowOff>49237</xdr:rowOff>
    </xdr:from>
    <xdr:to>
      <xdr:col>1</xdr:col>
      <xdr:colOff>1375561</xdr:colOff>
      <xdr:row>0</xdr:row>
      <xdr:rowOff>658836</xdr:rowOff>
    </xdr:to>
    <xdr:pic>
      <xdr:nvPicPr>
        <xdr:cNvPr id="9" name="Picture 8"/>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104335" y="49237"/>
          <a:ext cx="145879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topLeftCell="B4" workbookViewId="0">
      <selection sqref="A1:B1"/>
    </sheetView>
  </sheetViews>
  <sheetFormatPr defaultRowHeight="13.2" x14ac:dyDescent="0.25"/>
  <cols>
    <col min="1" max="1" width="6.109375" style="195" bestFit="1" customWidth="1"/>
    <col min="2" max="2" width="81.33203125" style="200" customWidth="1"/>
    <col min="3" max="16384" width="8.88671875" style="181"/>
  </cols>
  <sheetData>
    <row r="1" spans="1:2" ht="17.399999999999999" x14ac:dyDescent="0.25">
      <c r="A1" s="208" t="s">
        <v>90</v>
      </c>
      <c r="B1" s="208"/>
    </row>
    <row r="2" spans="1:2" ht="17.399999999999999" x14ac:dyDescent="0.25">
      <c r="A2" s="182"/>
      <c r="B2" s="182"/>
    </row>
    <row r="3" spans="1:2" s="183" customFormat="1" ht="20.399999999999999" customHeight="1" x14ac:dyDescent="0.25">
      <c r="A3" s="185" t="s">
        <v>62</v>
      </c>
      <c r="B3" s="186"/>
    </row>
    <row r="4" spans="1:2" s="184" customFormat="1" x14ac:dyDescent="0.25">
      <c r="A4" s="187"/>
      <c r="B4" s="184" t="s">
        <v>91</v>
      </c>
    </row>
    <row r="5" spans="1:2" s="184" customFormat="1" x14ac:dyDescent="0.25">
      <c r="A5" s="187"/>
      <c r="B5" s="184" t="s">
        <v>63</v>
      </c>
    </row>
    <row r="6" spans="1:2" s="184" customFormat="1" x14ac:dyDescent="0.25">
      <c r="A6" s="187"/>
      <c r="B6" s="184" t="s">
        <v>64</v>
      </c>
    </row>
    <row r="7" spans="1:2" s="184" customFormat="1" x14ac:dyDescent="0.25">
      <c r="A7" s="187"/>
      <c r="B7" s="184" t="s">
        <v>65</v>
      </c>
    </row>
    <row r="8" spans="1:2" s="184" customFormat="1" ht="25.05" customHeight="1" x14ac:dyDescent="0.25">
      <c r="A8" s="188" t="s">
        <v>66</v>
      </c>
      <c r="B8" s="189" t="s">
        <v>67</v>
      </c>
    </row>
    <row r="9" spans="1:2" s="184" customFormat="1" ht="25.05" customHeight="1" x14ac:dyDescent="0.25">
      <c r="A9" s="188" t="s">
        <v>68</v>
      </c>
      <c r="B9" s="192" t="s">
        <v>69</v>
      </c>
    </row>
    <row r="10" spans="1:2" s="184" customFormat="1" x14ac:dyDescent="0.25">
      <c r="A10" s="190"/>
      <c r="B10" s="193" t="s">
        <v>70</v>
      </c>
    </row>
    <row r="11" spans="1:2" s="184" customFormat="1" x14ac:dyDescent="0.25">
      <c r="A11" s="187"/>
      <c r="B11" s="193" t="s">
        <v>30</v>
      </c>
    </row>
    <row r="12" spans="1:2" s="184" customFormat="1" x14ac:dyDescent="0.25">
      <c r="A12" s="187"/>
      <c r="B12" s="193" t="s">
        <v>31</v>
      </c>
    </row>
    <row r="13" spans="1:2" s="184" customFormat="1" x14ac:dyDescent="0.25">
      <c r="A13" s="187"/>
      <c r="B13" s="193" t="s">
        <v>119</v>
      </c>
    </row>
    <row r="14" spans="1:2" s="194" customFormat="1" ht="25.05" customHeight="1" x14ac:dyDescent="0.25">
      <c r="A14" s="188" t="s">
        <v>71</v>
      </c>
      <c r="B14" s="192" t="s">
        <v>86</v>
      </c>
    </row>
    <row r="15" spans="1:2" s="194" customFormat="1" x14ac:dyDescent="0.25">
      <c r="A15" s="188"/>
      <c r="B15" s="205" t="s">
        <v>88</v>
      </c>
    </row>
    <row r="16" spans="1:2" s="184" customFormat="1" x14ac:dyDescent="0.25">
      <c r="A16" s="187"/>
      <c r="B16" s="184" t="s">
        <v>41</v>
      </c>
    </row>
    <row r="17" spans="1:2" s="184" customFormat="1" x14ac:dyDescent="0.25">
      <c r="A17" s="187"/>
      <c r="B17" s="184" t="s">
        <v>72</v>
      </c>
    </row>
    <row r="18" spans="1:2" s="184" customFormat="1" ht="26.4" x14ac:dyDescent="0.25">
      <c r="A18" s="187"/>
      <c r="B18" s="207" t="s">
        <v>73</v>
      </c>
    </row>
    <row r="19" spans="1:2" s="184" customFormat="1" ht="39.6" x14ac:dyDescent="0.25">
      <c r="A19" s="187"/>
      <c r="B19" s="197" t="s">
        <v>82</v>
      </c>
    </row>
    <row r="20" spans="1:2" s="184" customFormat="1" x14ac:dyDescent="0.25">
      <c r="A20" s="187"/>
      <c r="B20" s="191" t="s">
        <v>87</v>
      </c>
    </row>
    <row r="21" spans="1:2" s="184" customFormat="1" x14ac:dyDescent="0.25">
      <c r="A21" s="187"/>
      <c r="B21" s="191" t="s">
        <v>74</v>
      </c>
    </row>
    <row r="22" spans="1:2" s="184" customFormat="1" x14ac:dyDescent="0.25">
      <c r="A22" s="187"/>
      <c r="B22" s="184" t="s">
        <v>89</v>
      </c>
    </row>
    <row r="23" spans="1:2" ht="52.8" x14ac:dyDescent="0.25">
      <c r="A23" s="206" t="s">
        <v>92</v>
      </c>
      <c r="B23" s="191" t="s">
        <v>93</v>
      </c>
    </row>
    <row r="24" spans="1:2" ht="26.4" x14ac:dyDescent="0.25">
      <c r="B24" s="191" t="s">
        <v>75</v>
      </c>
    </row>
    <row r="25" spans="1:2" x14ac:dyDescent="0.25">
      <c r="A25" s="190" t="s">
        <v>76</v>
      </c>
      <c r="B25" s="196" t="s">
        <v>77</v>
      </c>
    </row>
    <row r="26" spans="1:2" ht="13.8" customHeight="1" x14ac:dyDescent="0.25">
      <c r="B26" s="197" t="s">
        <v>45</v>
      </c>
    </row>
    <row r="27" spans="1:2" s="184" customFormat="1" x14ac:dyDescent="0.25">
      <c r="A27" s="187"/>
      <c r="B27" s="191" t="s">
        <v>78</v>
      </c>
    </row>
    <row r="28" spans="1:2" s="184" customFormat="1" x14ac:dyDescent="0.25">
      <c r="A28" s="187"/>
      <c r="B28" s="198" t="s">
        <v>79</v>
      </c>
    </row>
    <row r="29" spans="1:2" s="184" customFormat="1" x14ac:dyDescent="0.25">
      <c r="A29" s="187"/>
      <c r="B29" s="199" t="s">
        <v>80</v>
      </c>
    </row>
    <row r="30" spans="1:2" s="184" customFormat="1" x14ac:dyDescent="0.25">
      <c r="A30" s="187"/>
      <c r="B30" s="191" t="s">
        <v>81</v>
      </c>
    </row>
    <row r="31" spans="1:2" s="184" customFormat="1" x14ac:dyDescent="0.25">
      <c r="A31" s="187"/>
      <c r="B31" s="191" t="s">
        <v>46</v>
      </c>
    </row>
  </sheetData>
  <sheetProtection sheet="1" objects="1" scenarios="1" selectLockedCells="1"/>
  <mergeCells count="1">
    <mergeCell ref="A1:B1"/>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R36"/>
  <sheetViews>
    <sheetView showGridLines="0" topLeftCell="A4" zoomScale="65" zoomScaleNormal="65" zoomScalePageLayoutView="70" workbookViewId="0">
      <selection activeCell="D17" sqref="D17:G21"/>
    </sheetView>
  </sheetViews>
  <sheetFormatPr defaultColWidth="3.5546875" defaultRowHeight="13.2" x14ac:dyDescent="0.25"/>
  <cols>
    <col min="1" max="1" width="2.6640625" style="11" customWidth="1"/>
    <col min="2" max="2" width="23.77734375" style="11" customWidth="1"/>
    <col min="3" max="3" width="20.77734375" style="11" customWidth="1"/>
    <col min="4" max="4" width="22.77734375" style="11" customWidth="1"/>
    <col min="5" max="5" width="23.88671875" style="11" customWidth="1"/>
    <col min="6" max="6" width="22.77734375" style="11" customWidth="1"/>
    <col min="7" max="7" width="26.21875" style="11" customWidth="1"/>
    <col min="8" max="8" width="26.6640625" style="11" bestFit="1" customWidth="1"/>
    <col min="9" max="9" width="2.6640625" style="11" customWidth="1"/>
    <col min="10" max="11" width="22.77734375" style="11" customWidth="1"/>
    <col min="12" max="59" width="5.88671875" style="11" customWidth="1"/>
    <col min="60" max="16384" width="3.5546875" style="11"/>
  </cols>
  <sheetData>
    <row r="1" spans="1:18" ht="56.25" customHeight="1" thickBot="1" x14ac:dyDescent="0.35">
      <c r="A1" s="127"/>
      <c r="B1" s="128"/>
      <c r="C1" s="129"/>
      <c r="D1" s="129"/>
      <c r="E1" s="129"/>
      <c r="F1" s="129"/>
      <c r="G1" s="129"/>
      <c r="H1" s="129"/>
      <c r="I1" s="130"/>
    </row>
    <row r="2" spans="1:18" ht="21.75" customHeight="1" x14ac:dyDescent="0.3">
      <c r="A2" s="131"/>
      <c r="B2" s="132"/>
      <c r="C2" s="132"/>
      <c r="D2" s="132"/>
      <c r="E2" s="132"/>
      <c r="F2" s="132"/>
      <c r="G2" s="132"/>
      <c r="H2" s="132"/>
      <c r="I2" s="133"/>
      <c r="J2" s="122" t="s">
        <v>61</v>
      </c>
      <c r="K2" s="123"/>
      <c r="L2" s="124"/>
      <c r="M2" s="124"/>
      <c r="N2" s="124"/>
      <c r="O2" s="124"/>
      <c r="P2" s="124"/>
      <c r="Q2" s="124"/>
      <c r="R2" s="124"/>
    </row>
    <row r="3" spans="1:18" s="13" customFormat="1" ht="19.95" customHeight="1" x14ac:dyDescent="0.4">
      <c r="A3" s="134"/>
      <c r="B3" s="255" t="s">
        <v>16</v>
      </c>
      <c r="C3" s="256"/>
      <c r="D3" s="257"/>
      <c r="F3" s="135" t="s">
        <v>56</v>
      </c>
      <c r="G3" s="136" t="s">
        <v>58</v>
      </c>
      <c r="H3" s="135" t="s">
        <v>41</v>
      </c>
      <c r="I3" s="137"/>
      <c r="J3" s="138" t="s">
        <v>59</v>
      </c>
      <c r="K3" s="123"/>
      <c r="L3" s="124"/>
      <c r="M3" s="124"/>
      <c r="N3" s="124"/>
      <c r="O3" s="124"/>
      <c r="P3" s="124"/>
      <c r="Q3" s="124"/>
      <c r="R3" s="124"/>
    </row>
    <row r="4" spans="1:18" s="13" customFormat="1" ht="19.95" customHeight="1" x14ac:dyDescent="0.4">
      <c r="A4" s="134"/>
      <c r="B4" s="253">
        <f>'Program Information'!B1:D1</f>
        <v>0</v>
      </c>
      <c r="C4" s="258"/>
      <c r="D4" s="254"/>
      <c r="F4" s="139" t="s">
        <v>108</v>
      </c>
      <c r="G4" s="140" t="s">
        <v>109</v>
      </c>
      <c r="H4" s="92"/>
      <c r="I4" s="137"/>
      <c r="J4" s="138" t="s">
        <v>60</v>
      </c>
      <c r="K4" s="123"/>
      <c r="L4" s="124"/>
      <c r="M4" s="124"/>
      <c r="N4" s="124"/>
      <c r="O4" s="124"/>
      <c r="P4" s="124"/>
      <c r="Q4" s="124"/>
      <c r="R4" s="124"/>
    </row>
    <row r="5" spans="1:18" s="13" customFormat="1" ht="19.95" customHeight="1" x14ac:dyDescent="0.25">
      <c r="A5" s="134"/>
      <c r="B5" s="262" t="s">
        <v>3</v>
      </c>
      <c r="C5" s="263"/>
      <c r="D5" s="141"/>
      <c r="H5" s="136" t="s">
        <v>42</v>
      </c>
      <c r="I5" s="137"/>
    </row>
    <row r="6" spans="1:18" s="13" customFormat="1" ht="19.95" customHeight="1" x14ac:dyDescent="0.3">
      <c r="A6" s="134"/>
      <c r="B6" s="260">
        <f>'Program Information'!B2</f>
        <v>0</v>
      </c>
      <c r="C6" s="261"/>
      <c r="D6" s="142"/>
      <c r="H6" s="92"/>
      <c r="I6" s="137"/>
    </row>
    <row r="7" spans="1:18" s="13" customFormat="1" ht="19.95" customHeight="1" x14ac:dyDescent="0.25">
      <c r="A7" s="134"/>
      <c r="B7" s="264" t="s">
        <v>37</v>
      </c>
      <c r="C7" s="265"/>
      <c r="D7" s="142"/>
      <c r="H7" s="143"/>
      <c r="I7" s="137"/>
    </row>
    <row r="8" spans="1:18" s="13" customFormat="1" ht="19.95" customHeight="1" x14ac:dyDescent="0.25">
      <c r="A8" s="134"/>
      <c r="B8" s="253">
        <f>'Program Information'!B3</f>
        <v>0</v>
      </c>
      <c r="C8" s="258"/>
      <c r="D8" s="142"/>
      <c r="H8" s="143"/>
      <c r="I8" s="137"/>
    </row>
    <row r="9" spans="1:18" s="13" customFormat="1" ht="19.95" customHeight="1" x14ac:dyDescent="0.25">
      <c r="A9" s="134"/>
      <c r="B9" s="144" t="s">
        <v>38</v>
      </c>
      <c r="C9" s="145"/>
      <c r="D9" s="146"/>
      <c r="H9" s="147" t="s">
        <v>40</v>
      </c>
      <c r="I9" s="137"/>
    </row>
    <row r="10" spans="1:18" s="13" customFormat="1" ht="19.95" customHeight="1" x14ac:dyDescent="0.35">
      <c r="A10" s="134"/>
      <c r="B10" s="253" t="s">
        <v>39</v>
      </c>
      <c r="C10" s="254"/>
      <c r="D10" s="146"/>
      <c r="H10" s="87">
        <f>SUM('JUL Expenses:FEB Expenses'!H26)</f>
        <v>0</v>
      </c>
      <c r="I10" s="137"/>
    </row>
    <row r="11" spans="1:18" s="23" customFormat="1" ht="24.9" customHeight="1" x14ac:dyDescent="0.3">
      <c r="A11" s="148"/>
      <c r="B11" s="149"/>
      <c r="C11" s="78"/>
      <c r="D11" s="266"/>
      <c r="E11" s="266"/>
      <c r="F11" s="79"/>
      <c r="G11" s="45"/>
      <c r="H11" s="46"/>
      <c r="I11" s="57"/>
    </row>
    <row r="12" spans="1:18" s="23" customFormat="1" ht="24.9" customHeight="1" x14ac:dyDescent="0.3">
      <c r="A12" s="148"/>
      <c r="B12" s="150"/>
      <c r="C12" s="78"/>
      <c r="D12" s="85"/>
      <c r="E12" s="85"/>
      <c r="F12" s="86"/>
      <c r="G12" s="47"/>
      <c r="H12" s="48"/>
      <c r="I12" s="151"/>
    </row>
    <row r="13" spans="1:18" ht="15.6" customHeight="1" x14ac:dyDescent="0.3">
      <c r="A13" s="16"/>
      <c r="B13" s="15"/>
      <c r="C13" s="267" t="s">
        <v>0</v>
      </c>
      <c r="D13" s="267"/>
      <c r="E13" s="267"/>
      <c r="F13" s="267"/>
      <c r="G13" s="267"/>
      <c r="H13" s="268"/>
      <c r="I13" s="59"/>
    </row>
    <row r="14" spans="1:18" ht="15" customHeight="1" x14ac:dyDescent="0.25">
      <c r="A14" s="16"/>
      <c r="B14" s="16"/>
      <c r="D14" s="259" t="s">
        <v>96</v>
      </c>
      <c r="E14" s="259"/>
      <c r="F14" s="259"/>
      <c r="G14" s="259"/>
      <c r="H14" s="12"/>
      <c r="I14" s="60"/>
    </row>
    <row r="15" spans="1:18" ht="15" customHeight="1" x14ac:dyDescent="0.25">
      <c r="A15" s="16"/>
      <c r="B15" s="223" t="s">
        <v>47</v>
      </c>
      <c r="C15" s="224"/>
      <c r="D15" s="286" t="s">
        <v>2</v>
      </c>
      <c r="E15" s="286" t="s">
        <v>17</v>
      </c>
      <c r="F15" s="286" t="s">
        <v>9</v>
      </c>
      <c r="G15" s="286" t="s">
        <v>10</v>
      </c>
      <c r="H15" s="286" t="s">
        <v>35</v>
      </c>
      <c r="I15" s="61"/>
      <c r="J15" s="222" t="s">
        <v>43</v>
      </c>
      <c r="K15" s="222" t="s">
        <v>44</v>
      </c>
    </row>
    <row r="16" spans="1:18" ht="15.75" customHeight="1" x14ac:dyDescent="0.25">
      <c r="A16" s="16"/>
      <c r="B16" s="225"/>
      <c r="C16" s="226"/>
      <c r="D16" s="288"/>
      <c r="E16" s="288"/>
      <c r="F16" s="288"/>
      <c r="G16" s="288"/>
      <c r="H16" s="287" t="s">
        <v>35</v>
      </c>
      <c r="I16" s="61"/>
      <c r="J16" s="222"/>
      <c r="K16" s="222"/>
    </row>
    <row r="17" spans="1:15" ht="15" x14ac:dyDescent="0.25">
      <c r="A17" s="16"/>
      <c r="B17" s="215" t="s">
        <v>4</v>
      </c>
      <c r="C17" s="216"/>
      <c r="D17" s="73"/>
      <c r="E17" s="73"/>
      <c r="F17" s="73"/>
      <c r="G17" s="73"/>
      <c r="H17" s="41">
        <f t="shared" ref="H17:H22" si="0">SUM(D17:G17)</f>
        <v>0</v>
      </c>
      <c r="I17" s="62"/>
      <c r="J17" s="99"/>
      <c r="K17" s="97">
        <f t="shared" ref="K17:K22" si="1">SUM(H17+J17)</f>
        <v>0</v>
      </c>
    </row>
    <row r="18" spans="1:15" ht="15" x14ac:dyDescent="0.25">
      <c r="A18" s="16"/>
      <c r="B18" s="215" t="s">
        <v>5</v>
      </c>
      <c r="C18" s="216"/>
      <c r="D18" s="73"/>
      <c r="E18" s="73"/>
      <c r="F18" s="73"/>
      <c r="G18" s="73"/>
      <c r="H18" s="42">
        <f t="shared" si="0"/>
        <v>0</v>
      </c>
      <c r="I18" s="62"/>
      <c r="J18" s="99"/>
      <c r="K18" s="97">
        <f t="shared" si="1"/>
        <v>0</v>
      </c>
    </row>
    <row r="19" spans="1:15" ht="15" x14ac:dyDescent="0.25">
      <c r="A19" s="16"/>
      <c r="B19" s="215" t="s">
        <v>6</v>
      </c>
      <c r="C19" s="216"/>
      <c r="D19" s="73"/>
      <c r="E19" s="73"/>
      <c r="F19" s="73"/>
      <c r="G19" s="73"/>
      <c r="H19" s="42">
        <f t="shared" si="0"/>
        <v>0</v>
      </c>
      <c r="I19" s="62"/>
      <c r="J19" s="99"/>
      <c r="K19" s="97">
        <f t="shared" si="1"/>
        <v>0</v>
      </c>
    </row>
    <row r="20" spans="1:15" ht="15" x14ac:dyDescent="0.25">
      <c r="A20" s="16"/>
      <c r="B20" s="215" t="s">
        <v>7</v>
      </c>
      <c r="C20" s="216"/>
      <c r="D20" s="73"/>
      <c r="E20" s="73"/>
      <c r="F20" s="73"/>
      <c r="G20" s="73"/>
      <c r="H20" s="42">
        <f t="shared" si="0"/>
        <v>0</v>
      </c>
      <c r="I20" s="62"/>
      <c r="J20" s="99"/>
      <c r="K20" s="97">
        <f t="shared" si="1"/>
        <v>0</v>
      </c>
    </row>
    <row r="21" spans="1:15" ht="15" x14ac:dyDescent="0.25">
      <c r="A21" s="16"/>
      <c r="B21" s="215" t="s">
        <v>8</v>
      </c>
      <c r="C21" s="216"/>
      <c r="D21" s="73"/>
      <c r="E21" s="73"/>
      <c r="F21" s="73"/>
      <c r="G21" s="73"/>
      <c r="H21" s="42">
        <f t="shared" si="0"/>
        <v>0</v>
      </c>
      <c r="I21" s="62"/>
      <c r="J21" s="99"/>
      <c r="K21" s="97">
        <f t="shared" si="1"/>
        <v>0</v>
      </c>
    </row>
    <row r="22" spans="1:15" ht="15" x14ac:dyDescent="0.25">
      <c r="A22" s="16"/>
      <c r="B22" s="215" t="s">
        <v>11</v>
      </c>
      <c r="C22" s="216"/>
      <c r="D22" s="74">
        <f>SUM(D23:D25)</f>
        <v>0</v>
      </c>
      <c r="E22" s="74">
        <f>SUM(E23:E25)</f>
        <v>0</v>
      </c>
      <c r="F22" s="74">
        <f>SUM(F23:F25)</f>
        <v>0</v>
      </c>
      <c r="G22" s="74">
        <f>SUM(G23:G25)</f>
        <v>0</v>
      </c>
      <c r="H22" s="41">
        <f t="shared" si="0"/>
        <v>0</v>
      </c>
      <c r="I22" s="62"/>
      <c r="J22" s="99"/>
      <c r="K22" s="97">
        <f t="shared" si="1"/>
        <v>0</v>
      </c>
    </row>
    <row r="23" spans="1:15" ht="15.6" customHeight="1" x14ac:dyDescent="0.25">
      <c r="A23" s="16"/>
      <c r="B23" s="243"/>
      <c r="C23" s="244"/>
      <c r="D23" s="70"/>
      <c r="E23" s="70"/>
      <c r="F23" s="70"/>
      <c r="G23" s="70"/>
      <c r="H23" s="219"/>
      <c r="I23" s="62"/>
      <c r="J23" s="227"/>
      <c r="K23" s="230"/>
    </row>
    <row r="24" spans="1:15" ht="15.6" customHeight="1" x14ac:dyDescent="0.25">
      <c r="A24" s="16"/>
      <c r="B24" s="236"/>
      <c r="C24" s="237"/>
      <c r="D24" s="71"/>
      <c r="E24" s="71"/>
      <c r="F24" s="71"/>
      <c r="G24" s="71"/>
      <c r="H24" s="220"/>
      <c r="I24" s="62"/>
      <c r="J24" s="228"/>
      <c r="K24" s="231"/>
    </row>
    <row r="25" spans="1:15" ht="15.6" customHeight="1" x14ac:dyDescent="0.25">
      <c r="A25" s="16"/>
      <c r="B25" s="238"/>
      <c r="C25" s="239"/>
      <c r="D25" s="72"/>
      <c r="E25" s="72"/>
      <c r="F25" s="72"/>
      <c r="G25" s="72"/>
      <c r="H25" s="221"/>
      <c r="I25" s="62"/>
      <c r="J25" s="229"/>
      <c r="K25" s="232"/>
    </row>
    <row r="26" spans="1:15" ht="15.6" x14ac:dyDescent="0.3">
      <c r="A26" s="16"/>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15" x14ac:dyDescent="0.25">
      <c r="A27" s="16"/>
      <c r="I27" s="12"/>
    </row>
    <row r="28" spans="1:15" x14ac:dyDescent="0.25">
      <c r="A28" s="16"/>
      <c r="B28" s="152" t="s">
        <v>12</v>
      </c>
      <c r="C28" s="153"/>
      <c r="D28" s="153"/>
      <c r="E28" s="153"/>
      <c r="F28" s="153"/>
      <c r="G28" s="153"/>
      <c r="H28" s="154"/>
      <c r="I28" s="137"/>
    </row>
    <row r="29" spans="1:15" s="14" customFormat="1" ht="43.2" customHeight="1" x14ac:dyDescent="0.25">
      <c r="A29" s="155"/>
      <c r="B29" s="250" t="s">
        <v>14</v>
      </c>
      <c r="C29" s="251"/>
      <c r="D29" s="251"/>
      <c r="E29" s="251"/>
      <c r="F29" s="251"/>
      <c r="G29" s="251"/>
      <c r="H29" s="252"/>
      <c r="I29" s="156"/>
    </row>
    <row r="30" spans="1:15" s="14" customFormat="1" ht="12.75" customHeight="1" x14ac:dyDescent="0.25">
      <c r="A30" s="155"/>
      <c r="B30" s="157"/>
      <c r="C30" s="157"/>
      <c r="D30" s="157"/>
      <c r="E30" s="157"/>
      <c r="F30" s="157"/>
      <c r="G30" s="157"/>
      <c r="H30" s="157"/>
      <c r="I30" s="156"/>
    </row>
    <row r="31" spans="1:15" x14ac:dyDescent="0.25">
      <c r="A31" s="16"/>
      <c r="B31" s="167" t="s">
        <v>48</v>
      </c>
      <c r="C31" s="168"/>
      <c r="D31" s="168"/>
      <c r="E31" s="169"/>
      <c r="F31" s="167" t="s">
        <v>13</v>
      </c>
      <c r="G31" s="168"/>
      <c r="H31" s="170"/>
      <c r="I31" s="137"/>
    </row>
    <row r="32" spans="1:15" ht="35.4" customHeight="1" x14ac:dyDescent="0.3">
      <c r="A32" s="16"/>
      <c r="B32" s="111"/>
      <c r="C32" s="110"/>
      <c r="D32" s="113"/>
      <c r="E32" s="171"/>
      <c r="F32" s="111"/>
      <c r="G32" s="112"/>
      <c r="H32" s="114"/>
      <c r="I32" s="12"/>
      <c r="J32" s="201" t="s">
        <v>83</v>
      </c>
      <c r="K32" s="202"/>
      <c r="L32" s="203"/>
      <c r="M32" s="203"/>
      <c r="N32" s="203"/>
      <c r="O32" s="203"/>
    </row>
    <row r="33" spans="1:15" x14ac:dyDescent="0.25">
      <c r="A33" s="16"/>
      <c r="B33" s="172" t="s">
        <v>49</v>
      </c>
      <c r="C33" s="173" t="s">
        <v>50</v>
      </c>
      <c r="D33" s="173" t="s">
        <v>51</v>
      </c>
      <c r="E33" s="171"/>
      <c r="F33" s="174" t="s">
        <v>49</v>
      </c>
      <c r="G33" s="173" t="s">
        <v>52</v>
      </c>
      <c r="H33" s="175" t="s">
        <v>53</v>
      </c>
      <c r="I33" s="12"/>
      <c r="J33" s="202"/>
      <c r="K33" s="202"/>
      <c r="L33" s="203"/>
      <c r="M33" s="203"/>
      <c r="N33" s="203"/>
      <c r="O33" s="203"/>
    </row>
    <row r="34" spans="1:15" ht="17.399999999999999" x14ac:dyDescent="0.3">
      <c r="A34" s="16"/>
      <c r="B34" s="167" t="s">
        <v>54</v>
      </c>
      <c r="C34" s="168"/>
      <c r="D34" s="168"/>
      <c r="E34" s="176"/>
      <c r="F34" s="177" t="s">
        <v>55</v>
      </c>
      <c r="G34" s="168"/>
      <c r="H34" s="170"/>
      <c r="I34" s="137"/>
      <c r="J34" s="201" t="s">
        <v>84</v>
      </c>
      <c r="K34" s="202"/>
      <c r="L34" s="203"/>
      <c r="M34" s="203"/>
      <c r="N34" s="203"/>
      <c r="O34" s="203"/>
    </row>
    <row r="35" spans="1:15" ht="35.4" customHeight="1" x14ac:dyDescent="0.25">
      <c r="A35" s="16"/>
      <c r="B35" s="275"/>
      <c r="C35" s="276"/>
      <c r="D35" s="276"/>
      <c r="E35" s="277"/>
      <c r="F35" s="272"/>
      <c r="G35" s="273"/>
      <c r="H35" s="274"/>
      <c r="I35" s="137"/>
      <c r="J35" s="204" t="s">
        <v>85</v>
      </c>
      <c r="K35" s="202"/>
      <c r="L35" s="203"/>
      <c r="M35" s="203"/>
      <c r="N35" s="203"/>
      <c r="O35" s="203"/>
    </row>
    <row r="36" spans="1:15" x14ac:dyDescent="0.25">
      <c r="A36" s="162"/>
      <c r="B36" s="163"/>
      <c r="C36" s="164"/>
      <c r="D36" s="164"/>
      <c r="E36" s="164"/>
      <c r="F36" s="164"/>
      <c r="G36" s="164"/>
      <c r="H36" s="164"/>
      <c r="I36" s="165"/>
    </row>
  </sheetData>
  <sheetProtection sheet="1" objects="1" scenarios="1" selectLockedCells="1"/>
  <mergeCells count="34">
    <mergeCell ref="B29:H29"/>
    <mergeCell ref="F35:H35"/>
    <mergeCell ref="B35:E35"/>
    <mergeCell ref="B20:C20"/>
    <mergeCell ref="B21:C21"/>
    <mergeCell ref="B24:C24"/>
    <mergeCell ref="B25:C25"/>
    <mergeCell ref="B26:C26"/>
    <mergeCell ref="H15:H16"/>
    <mergeCell ref="D14:G14"/>
    <mergeCell ref="B17:C17"/>
    <mergeCell ref="B18:C18"/>
    <mergeCell ref="B19:C19"/>
    <mergeCell ref="B15:C16"/>
    <mergeCell ref="D15:D16"/>
    <mergeCell ref="E15:E16"/>
    <mergeCell ref="F15:F16"/>
    <mergeCell ref="G15:G16"/>
    <mergeCell ref="B3:D3"/>
    <mergeCell ref="B4:D4"/>
    <mergeCell ref="J15:J16"/>
    <mergeCell ref="K15:K16"/>
    <mergeCell ref="J23:J25"/>
    <mergeCell ref="K23:K25"/>
    <mergeCell ref="B5:C5"/>
    <mergeCell ref="B6:C6"/>
    <mergeCell ref="B7:C7"/>
    <mergeCell ref="B8:C8"/>
    <mergeCell ref="B22:C22"/>
    <mergeCell ref="B23:C23"/>
    <mergeCell ref="H23:H25"/>
    <mergeCell ref="B10:C10"/>
    <mergeCell ref="D11:E11"/>
    <mergeCell ref="C13:H13"/>
  </mergeCells>
  <printOptions horizontalCentered="1" verticalCentered="1"/>
  <pageMargins left="0" right="0" top="0.5" bottom="0.25" header="0.25" footer="0.5"/>
  <pageSetup scale="80" orientation="landscape" horizontalDpi="300" verticalDpi="300" r:id="rId1"/>
  <headerFooter alignWithMargins="0">
    <oddHeader>&amp;L&amp;"Arial,Bold"&amp;12&amp;A&amp;C&amp;"Arial,Bold"&amp;12Due: March 15, 2017&amp;R&amp;"Arial,Bold"&amp;12Printed: &amp;D</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R36"/>
  <sheetViews>
    <sheetView showGridLines="0" zoomScale="65" zoomScaleNormal="65" zoomScalePageLayoutView="70" workbookViewId="0">
      <selection activeCell="D17" sqref="D17:G21"/>
    </sheetView>
  </sheetViews>
  <sheetFormatPr defaultColWidth="3.5546875" defaultRowHeight="13.2" x14ac:dyDescent="0.25"/>
  <cols>
    <col min="1" max="1" width="2.6640625" style="11" customWidth="1"/>
    <col min="2" max="2" width="23.77734375" style="11" customWidth="1"/>
    <col min="3" max="3" width="20.77734375" style="11" customWidth="1"/>
    <col min="4" max="4" width="22.77734375" style="11" customWidth="1"/>
    <col min="5" max="5" width="23.88671875" style="11" customWidth="1"/>
    <col min="6" max="6" width="22.77734375" style="11" customWidth="1"/>
    <col min="7" max="7" width="26.21875" style="11" customWidth="1"/>
    <col min="8" max="8" width="26.6640625" style="11" bestFit="1" customWidth="1"/>
    <col min="9" max="9" width="2.6640625" style="11" customWidth="1"/>
    <col min="10" max="11" width="22.77734375" style="11" customWidth="1"/>
    <col min="12" max="59" width="5.88671875" style="11" customWidth="1"/>
    <col min="60" max="16384" width="3.5546875" style="11"/>
  </cols>
  <sheetData>
    <row r="1" spans="1:18" ht="56.25" customHeight="1" thickBot="1" x14ac:dyDescent="0.35">
      <c r="A1" s="127"/>
      <c r="B1" s="128"/>
      <c r="C1" s="129"/>
      <c r="D1" s="129"/>
      <c r="E1" s="129"/>
      <c r="F1" s="129"/>
      <c r="G1" s="129"/>
      <c r="H1" s="129"/>
      <c r="I1" s="130"/>
    </row>
    <row r="2" spans="1:18" ht="21.75" customHeight="1" x14ac:dyDescent="0.3">
      <c r="A2" s="131"/>
      <c r="B2" s="132"/>
      <c r="C2" s="132"/>
      <c r="D2" s="132"/>
      <c r="E2" s="132"/>
      <c r="F2" s="132"/>
      <c r="G2" s="132"/>
      <c r="H2" s="132"/>
      <c r="I2" s="133"/>
      <c r="J2" s="122" t="s">
        <v>61</v>
      </c>
      <c r="K2" s="123"/>
      <c r="L2" s="124"/>
      <c r="M2" s="124"/>
      <c r="N2" s="124"/>
      <c r="O2" s="124"/>
      <c r="P2" s="124"/>
      <c r="Q2" s="124"/>
      <c r="R2" s="124"/>
    </row>
    <row r="3" spans="1:18" s="13" customFormat="1" ht="19.95" customHeight="1" x14ac:dyDescent="0.4">
      <c r="A3" s="134"/>
      <c r="B3" s="255" t="s">
        <v>16</v>
      </c>
      <c r="C3" s="256"/>
      <c r="D3" s="257"/>
      <c r="F3" s="135" t="s">
        <v>56</v>
      </c>
      <c r="G3" s="136" t="s">
        <v>58</v>
      </c>
      <c r="H3" s="135" t="s">
        <v>41</v>
      </c>
      <c r="I3" s="137"/>
      <c r="J3" s="138" t="s">
        <v>59</v>
      </c>
      <c r="K3" s="123"/>
      <c r="L3" s="124"/>
      <c r="M3" s="124"/>
      <c r="N3" s="124"/>
      <c r="O3" s="124"/>
      <c r="P3" s="124"/>
      <c r="Q3" s="124"/>
      <c r="R3" s="124"/>
    </row>
    <row r="4" spans="1:18" s="13" customFormat="1" ht="19.95" customHeight="1" x14ac:dyDescent="0.4">
      <c r="A4" s="134"/>
      <c r="B4" s="253">
        <f>'Program Information'!B1:D1</f>
        <v>0</v>
      </c>
      <c r="C4" s="258"/>
      <c r="D4" s="254"/>
      <c r="F4" s="139" t="s">
        <v>110</v>
      </c>
      <c r="G4" s="140" t="s">
        <v>111</v>
      </c>
      <c r="H4" s="92"/>
      <c r="I4" s="137"/>
      <c r="J4" s="138" t="s">
        <v>60</v>
      </c>
      <c r="K4" s="123"/>
      <c r="L4" s="124"/>
      <c r="M4" s="124"/>
      <c r="N4" s="124"/>
      <c r="O4" s="124"/>
      <c r="P4" s="124"/>
      <c r="Q4" s="124"/>
      <c r="R4" s="124"/>
    </row>
    <row r="5" spans="1:18" s="13" customFormat="1" ht="19.95" customHeight="1" x14ac:dyDescent="0.25">
      <c r="A5" s="134"/>
      <c r="B5" s="262" t="s">
        <v>3</v>
      </c>
      <c r="C5" s="263"/>
      <c r="D5" s="141"/>
      <c r="H5" s="136" t="s">
        <v>42</v>
      </c>
      <c r="I5" s="137"/>
    </row>
    <row r="6" spans="1:18" s="13" customFormat="1" ht="19.95" customHeight="1" x14ac:dyDescent="0.3">
      <c r="A6" s="134"/>
      <c r="B6" s="260">
        <f>'Program Information'!B2</f>
        <v>0</v>
      </c>
      <c r="C6" s="261"/>
      <c r="D6" s="142"/>
      <c r="H6" s="92"/>
      <c r="I6" s="137"/>
    </row>
    <row r="7" spans="1:18" s="13" customFormat="1" ht="19.95" customHeight="1" x14ac:dyDescent="0.25">
      <c r="A7" s="134"/>
      <c r="B7" s="264" t="s">
        <v>37</v>
      </c>
      <c r="C7" s="265"/>
      <c r="D7" s="142"/>
      <c r="H7" s="143"/>
      <c r="I7" s="137"/>
    </row>
    <row r="8" spans="1:18" s="13" customFormat="1" ht="19.95" customHeight="1" x14ac:dyDescent="0.25">
      <c r="A8" s="134"/>
      <c r="B8" s="253">
        <f>'Program Information'!B3</f>
        <v>0</v>
      </c>
      <c r="C8" s="258"/>
      <c r="D8" s="142"/>
      <c r="H8" s="143"/>
      <c r="I8" s="137"/>
    </row>
    <row r="9" spans="1:18" s="13" customFormat="1" ht="19.95" customHeight="1" x14ac:dyDescent="0.25">
      <c r="A9" s="134"/>
      <c r="B9" s="144" t="s">
        <v>38</v>
      </c>
      <c r="C9" s="145"/>
      <c r="D9" s="146"/>
      <c r="H9" s="147" t="s">
        <v>40</v>
      </c>
      <c r="I9" s="137"/>
    </row>
    <row r="10" spans="1:18" s="13" customFormat="1" ht="19.95" customHeight="1" x14ac:dyDescent="0.35">
      <c r="A10" s="134"/>
      <c r="B10" s="253" t="s">
        <v>39</v>
      </c>
      <c r="C10" s="254"/>
      <c r="D10" s="146"/>
      <c r="H10" s="87">
        <f>SUM('JUL Expenses:MAR Expenses'!H26)</f>
        <v>0</v>
      </c>
      <c r="I10" s="137"/>
    </row>
    <row r="11" spans="1:18" s="23" customFormat="1" ht="24.9" customHeight="1" x14ac:dyDescent="0.3">
      <c r="A11" s="148"/>
      <c r="B11" s="149"/>
      <c r="C11" s="78"/>
      <c r="D11" s="266"/>
      <c r="E11" s="266"/>
      <c r="F11" s="79"/>
      <c r="G11" s="45"/>
      <c r="H11" s="46"/>
      <c r="I11" s="57"/>
    </row>
    <row r="12" spans="1:18" s="23" customFormat="1" ht="24.9" customHeight="1" x14ac:dyDescent="0.3">
      <c r="A12" s="148"/>
      <c r="B12" s="150"/>
      <c r="C12" s="78"/>
      <c r="D12" s="85"/>
      <c r="E12" s="85"/>
      <c r="F12" s="86"/>
      <c r="G12" s="47"/>
      <c r="H12" s="48"/>
      <c r="I12" s="151"/>
    </row>
    <row r="13" spans="1:18" ht="15.6" customHeight="1" x14ac:dyDescent="0.3">
      <c r="A13" s="16"/>
      <c r="B13" s="15"/>
      <c r="C13" s="267" t="s">
        <v>0</v>
      </c>
      <c r="D13" s="267"/>
      <c r="E13" s="267"/>
      <c r="F13" s="267"/>
      <c r="G13" s="267"/>
      <c r="H13" s="268"/>
      <c r="I13" s="59"/>
    </row>
    <row r="14" spans="1:18" ht="15" customHeight="1" x14ac:dyDescent="0.25">
      <c r="A14" s="16"/>
      <c r="B14" s="16"/>
      <c r="D14" s="259" t="s">
        <v>96</v>
      </c>
      <c r="E14" s="259"/>
      <c r="F14" s="259"/>
      <c r="G14" s="259"/>
      <c r="H14" s="12"/>
      <c r="I14" s="60"/>
    </row>
    <row r="15" spans="1:18" ht="15" customHeight="1" x14ac:dyDescent="0.25">
      <c r="A15" s="16"/>
      <c r="B15" s="223" t="s">
        <v>47</v>
      </c>
      <c r="C15" s="224"/>
      <c r="D15" s="286" t="s">
        <v>2</v>
      </c>
      <c r="E15" s="286" t="s">
        <v>17</v>
      </c>
      <c r="F15" s="286" t="s">
        <v>9</v>
      </c>
      <c r="G15" s="286" t="s">
        <v>10</v>
      </c>
      <c r="H15" s="286" t="s">
        <v>35</v>
      </c>
      <c r="I15" s="61"/>
      <c r="J15" s="222" t="s">
        <v>43</v>
      </c>
      <c r="K15" s="222" t="s">
        <v>44</v>
      </c>
    </row>
    <row r="16" spans="1:18" ht="15.75" customHeight="1" x14ac:dyDescent="0.25">
      <c r="A16" s="16"/>
      <c r="B16" s="225"/>
      <c r="C16" s="226"/>
      <c r="D16" s="288"/>
      <c r="E16" s="288"/>
      <c r="F16" s="288"/>
      <c r="G16" s="288"/>
      <c r="H16" s="287" t="s">
        <v>35</v>
      </c>
      <c r="I16" s="61"/>
      <c r="J16" s="222"/>
      <c r="K16" s="222"/>
    </row>
    <row r="17" spans="1:15" ht="15" x14ac:dyDescent="0.25">
      <c r="A17" s="16"/>
      <c r="B17" s="215" t="s">
        <v>4</v>
      </c>
      <c r="C17" s="216"/>
      <c r="D17" s="73"/>
      <c r="E17" s="73"/>
      <c r="F17" s="73"/>
      <c r="G17" s="73"/>
      <c r="H17" s="41">
        <f t="shared" ref="H17:H22" si="0">SUM(D17:G17)</f>
        <v>0</v>
      </c>
      <c r="I17" s="62"/>
      <c r="J17" s="99"/>
      <c r="K17" s="97">
        <f t="shared" ref="K17:K22" si="1">SUM(H17+J17)</f>
        <v>0</v>
      </c>
    </row>
    <row r="18" spans="1:15" ht="15" x14ac:dyDescent="0.25">
      <c r="A18" s="16"/>
      <c r="B18" s="215" t="s">
        <v>5</v>
      </c>
      <c r="C18" s="216"/>
      <c r="D18" s="73"/>
      <c r="E18" s="73"/>
      <c r="F18" s="73"/>
      <c r="G18" s="73"/>
      <c r="H18" s="42">
        <f t="shared" si="0"/>
        <v>0</v>
      </c>
      <c r="I18" s="62"/>
      <c r="J18" s="99"/>
      <c r="K18" s="97">
        <f t="shared" si="1"/>
        <v>0</v>
      </c>
    </row>
    <row r="19" spans="1:15" ht="15" x14ac:dyDescent="0.25">
      <c r="A19" s="16"/>
      <c r="B19" s="215" t="s">
        <v>6</v>
      </c>
      <c r="C19" s="216"/>
      <c r="D19" s="73"/>
      <c r="E19" s="73"/>
      <c r="F19" s="73"/>
      <c r="G19" s="73"/>
      <c r="H19" s="42">
        <f t="shared" si="0"/>
        <v>0</v>
      </c>
      <c r="I19" s="62"/>
      <c r="J19" s="99"/>
      <c r="K19" s="97">
        <f t="shared" si="1"/>
        <v>0</v>
      </c>
    </row>
    <row r="20" spans="1:15" ht="15" x14ac:dyDescent="0.25">
      <c r="A20" s="16"/>
      <c r="B20" s="215" t="s">
        <v>7</v>
      </c>
      <c r="C20" s="216"/>
      <c r="D20" s="73"/>
      <c r="E20" s="73"/>
      <c r="F20" s="73"/>
      <c r="G20" s="73"/>
      <c r="H20" s="42">
        <f t="shared" si="0"/>
        <v>0</v>
      </c>
      <c r="I20" s="62"/>
      <c r="J20" s="99"/>
      <c r="K20" s="97">
        <f t="shared" si="1"/>
        <v>0</v>
      </c>
    </row>
    <row r="21" spans="1:15" ht="15" x14ac:dyDescent="0.25">
      <c r="A21" s="16"/>
      <c r="B21" s="215" t="s">
        <v>8</v>
      </c>
      <c r="C21" s="216"/>
      <c r="D21" s="73"/>
      <c r="E21" s="73"/>
      <c r="F21" s="73"/>
      <c r="G21" s="73"/>
      <c r="H21" s="42">
        <f t="shared" si="0"/>
        <v>0</v>
      </c>
      <c r="I21" s="62"/>
      <c r="J21" s="99"/>
      <c r="K21" s="97">
        <f t="shared" si="1"/>
        <v>0</v>
      </c>
    </row>
    <row r="22" spans="1:15" ht="15" x14ac:dyDescent="0.25">
      <c r="A22" s="16"/>
      <c r="B22" s="215" t="s">
        <v>11</v>
      </c>
      <c r="C22" s="216"/>
      <c r="D22" s="74">
        <f>SUM(D23:D25)</f>
        <v>0</v>
      </c>
      <c r="E22" s="74">
        <f>SUM(E23:E25)</f>
        <v>0</v>
      </c>
      <c r="F22" s="74">
        <f>SUM(F23:F25)</f>
        <v>0</v>
      </c>
      <c r="G22" s="74">
        <f>SUM(G23:G25)</f>
        <v>0</v>
      </c>
      <c r="H22" s="41">
        <f t="shared" si="0"/>
        <v>0</v>
      </c>
      <c r="I22" s="62"/>
      <c r="J22" s="99"/>
      <c r="K22" s="97">
        <f t="shared" si="1"/>
        <v>0</v>
      </c>
    </row>
    <row r="23" spans="1:15" ht="15.6" customHeight="1" x14ac:dyDescent="0.25">
      <c r="A23" s="16"/>
      <c r="B23" s="243"/>
      <c r="C23" s="244"/>
      <c r="D23" s="70"/>
      <c r="E23" s="70"/>
      <c r="F23" s="70"/>
      <c r="G23" s="70"/>
      <c r="H23" s="219"/>
      <c r="I23" s="62"/>
      <c r="J23" s="227"/>
      <c r="K23" s="230"/>
    </row>
    <row r="24" spans="1:15" ht="15.6" customHeight="1" x14ac:dyDescent="0.25">
      <c r="A24" s="16"/>
      <c r="B24" s="236"/>
      <c r="C24" s="237"/>
      <c r="D24" s="71"/>
      <c r="E24" s="71"/>
      <c r="F24" s="71"/>
      <c r="G24" s="71"/>
      <c r="H24" s="220"/>
      <c r="I24" s="62"/>
      <c r="J24" s="228"/>
      <c r="K24" s="231"/>
    </row>
    <row r="25" spans="1:15" ht="15.6" customHeight="1" x14ac:dyDescent="0.25">
      <c r="A25" s="16"/>
      <c r="B25" s="238"/>
      <c r="C25" s="239"/>
      <c r="D25" s="72"/>
      <c r="E25" s="72"/>
      <c r="F25" s="72"/>
      <c r="G25" s="72"/>
      <c r="H25" s="221"/>
      <c r="I25" s="62"/>
      <c r="J25" s="229"/>
      <c r="K25" s="232"/>
    </row>
    <row r="26" spans="1:15" ht="15.6" x14ac:dyDescent="0.3">
      <c r="A26" s="16"/>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15" x14ac:dyDescent="0.25">
      <c r="A27" s="16"/>
      <c r="I27" s="12"/>
    </row>
    <row r="28" spans="1:15" x14ac:dyDescent="0.25">
      <c r="A28" s="16"/>
      <c r="B28" s="152" t="s">
        <v>12</v>
      </c>
      <c r="C28" s="153"/>
      <c r="D28" s="153"/>
      <c r="E28" s="153"/>
      <c r="F28" s="153"/>
      <c r="G28" s="153"/>
      <c r="H28" s="154"/>
      <c r="I28" s="137"/>
    </row>
    <row r="29" spans="1:15" s="14" customFormat="1" ht="43.2" customHeight="1" x14ac:dyDescent="0.25">
      <c r="A29" s="155"/>
      <c r="B29" s="250" t="s">
        <v>14</v>
      </c>
      <c r="C29" s="251"/>
      <c r="D29" s="251"/>
      <c r="E29" s="251"/>
      <c r="F29" s="251"/>
      <c r="G29" s="251"/>
      <c r="H29" s="252"/>
      <c r="I29" s="156"/>
    </row>
    <row r="30" spans="1:15" s="14" customFormat="1" ht="12.75" customHeight="1" x14ac:dyDescent="0.25">
      <c r="A30" s="155"/>
      <c r="B30" s="157"/>
      <c r="C30" s="157"/>
      <c r="D30" s="157"/>
      <c r="E30" s="157"/>
      <c r="F30" s="157"/>
      <c r="G30" s="157"/>
      <c r="H30" s="157"/>
      <c r="I30" s="156"/>
    </row>
    <row r="31" spans="1:15" x14ac:dyDescent="0.25">
      <c r="A31" s="16"/>
      <c r="B31" s="167" t="s">
        <v>48</v>
      </c>
      <c r="C31" s="168"/>
      <c r="D31" s="168"/>
      <c r="E31" s="169"/>
      <c r="F31" s="167" t="s">
        <v>13</v>
      </c>
      <c r="G31" s="168"/>
      <c r="H31" s="170"/>
      <c r="I31" s="137"/>
    </row>
    <row r="32" spans="1:15" ht="35.4" customHeight="1" x14ac:dyDescent="0.3">
      <c r="A32" s="16"/>
      <c r="B32" s="111"/>
      <c r="C32" s="110"/>
      <c r="D32" s="113"/>
      <c r="E32" s="171"/>
      <c r="F32" s="111"/>
      <c r="G32" s="112"/>
      <c r="H32" s="114"/>
      <c r="I32" s="12"/>
      <c r="J32" s="201" t="s">
        <v>83</v>
      </c>
      <c r="K32" s="202"/>
      <c r="L32" s="203"/>
      <c r="M32" s="203"/>
      <c r="N32" s="203"/>
      <c r="O32" s="203"/>
    </row>
    <row r="33" spans="1:15" x14ac:dyDescent="0.25">
      <c r="A33" s="16"/>
      <c r="B33" s="172" t="s">
        <v>49</v>
      </c>
      <c r="C33" s="173" t="s">
        <v>50</v>
      </c>
      <c r="D33" s="173" t="s">
        <v>51</v>
      </c>
      <c r="E33" s="171"/>
      <c r="F33" s="174" t="s">
        <v>49</v>
      </c>
      <c r="G33" s="173" t="s">
        <v>52</v>
      </c>
      <c r="H33" s="175" t="s">
        <v>53</v>
      </c>
      <c r="I33" s="12"/>
      <c r="J33" s="202"/>
      <c r="K33" s="202"/>
      <c r="L33" s="203"/>
      <c r="M33" s="203"/>
      <c r="N33" s="203"/>
      <c r="O33" s="203"/>
    </row>
    <row r="34" spans="1:15" ht="17.399999999999999" x14ac:dyDescent="0.3">
      <c r="A34" s="16"/>
      <c r="B34" s="167" t="s">
        <v>54</v>
      </c>
      <c r="C34" s="168"/>
      <c r="D34" s="168"/>
      <c r="E34" s="176"/>
      <c r="F34" s="177" t="s">
        <v>55</v>
      </c>
      <c r="G34" s="168"/>
      <c r="H34" s="170"/>
      <c r="I34" s="137"/>
      <c r="J34" s="201" t="s">
        <v>84</v>
      </c>
      <c r="K34" s="202"/>
      <c r="L34" s="203"/>
      <c r="M34" s="203"/>
      <c r="N34" s="203"/>
      <c r="O34" s="203"/>
    </row>
    <row r="35" spans="1:15" ht="35.4" customHeight="1" x14ac:dyDescent="0.25">
      <c r="A35" s="16"/>
      <c r="B35" s="275"/>
      <c r="C35" s="276"/>
      <c r="D35" s="276"/>
      <c r="E35" s="277"/>
      <c r="F35" s="272"/>
      <c r="G35" s="273"/>
      <c r="H35" s="274"/>
      <c r="I35" s="137"/>
      <c r="J35" s="204" t="s">
        <v>85</v>
      </c>
      <c r="K35" s="202"/>
      <c r="L35" s="203"/>
      <c r="M35" s="203"/>
      <c r="N35" s="203"/>
      <c r="O35" s="203"/>
    </row>
    <row r="36" spans="1:15" x14ac:dyDescent="0.25">
      <c r="A36" s="162"/>
      <c r="B36" s="163"/>
      <c r="C36" s="164"/>
      <c r="D36" s="164"/>
      <c r="E36" s="164"/>
      <c r="F36" s="164"/>
      <c r="G36" s="164"/>
      <c r="H36" s="164"/>
      <c r="I36" s="165"/>
    </row>
  </sheetData>
  <sheetProtection sheet="1" objects="1" scenarios="1" selectLockedCells="1"/>
  <mergeCells count="34">
    <mergeCell ref="B29:H29"/>
    <mergeCell ref="F35:H35"/>
    <mergeCell ref="B35:E35"/>
    <mergeCell ref="B20:C20"/>
    <mergeCell ref="B21:C21"/>
    <mergeCell ref="B24:C24"/>
    <mergeCell ref="B25:C25"/>
    <mergeCell ref="B26:C26"/>
    <mergeCell ref="H15:H16"/>
    <mergeCell ref="D14:G14"/>
    <mergeCell ref="B17:C17"/>
    <mergeCell ref="B18:C18"/>
    <mergeCell ref="B19:C19"/>
    <mergeCell ref="B15:C16"/>
    <mergeCell ref="D15:D16"/>
    <mergeCell ref="E15:E16"/>
    <mergeCell ref="F15:F16"/>
    <mergeCell ref="G15:G16"/>
    <mergeCell ref="B3:D3"/>
    <mergeCell ref="B4:D4"/>
    <mergeCell ref="J15:J16"/>
    <mergeCell ref="K15:K16"/>
    <mergeCell ref="J23:J25"/>
    <mergeCell ref="K23:K25"/>
    <mergeCell ref="B5:C5"/>
    <mergeCell ref="B6:C6"/>
    <mergeCell ref="B7:C7"/>
    <mergeCell ref="B8:C8"/>
    <mergeCell ref="B22:C22"/>
    <mergeCell ref="B23:C23"/>
    <mergeCell ref="H23:H25"/>
    <mergeCell ref="B10:C10"/>
    <mergeCell ref="D11:E11"/>
    <mergeCell ref="C13:H13"/>
  </mergeCells>
  <printOptions horizontalCentered="1" verticalCentered="1"/>
  <pageMargins left="0" right="0" top="0.5" bottom="0.25" header="0.25" footer="0.5"/>
  <pageSetup scale="80" orientation="landscape" horizontalDpi="300" verticalDpi="300" r:id="rId1"/>
  <headerFooter alignWithMargins="0">
    <oddHeader>&amp;L&amp;"Arial,Bold"&amp;12&amp;A&amp;C&amp;"Arial,Bold"&amp;12Due: April 15, 2017&amp;R&amp;"Arial,Bold"&amp;12Printed: &amp;D</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pageSetUpPr fitToPage="1"/>
  </sheetPr>
  <dimension ref="A1:R36"/>
  <sheetViews>
    <sheetView showGridLines="0" zoomScale="65" zoomScaleNormal="65" zoomScalePageLayoutView="70" workbookViewId="0">
      <selection activeCell="D17" sqref="D17:G21"/>
    </sheetView>
  </sheetViews>
  <sheetFormatPr defaultColWidth="3.5546875" defaultRowHeight="13.2" x14ac:dyDescent="0.25"/>
  <cols>
    <col min="1" max="1" width="2.6640625" style="11" customWidth="1"/>
    <col min="2" max="2" width="23.77734375" style="11" customWidth="1"/>
    <col min="3" max="3" width="20.77734375" style="11" customWidth="1"/>
    <col min="4" max="4" width="22.77734375" style="11" customWidth="1"/>
    <col min="5" max="5" width="23.88671875" style="11" customWidth="1"/>
    <col min="6" max="6" width="22.77734375" style="11" customWidth="1"/>
    <col min="7" max="7" width="26.21875" style="11" customWidth="1"/>
    <col min="8" max="8" width="26.6640625" style="11" bestFit="1" customWidth="1"/>
    <col min="9" max="9" width="2.6640625" style="11" customWidth="1"/>
    <col min="10" max="11" width="22.77734375" style="11" customWidth="1"/>
    <col min="12" max="59" width="5.88671875" style="11" customWidth="1"/>
    <col min="60" max="16384" width="3.5546875" style="11"/>
  </cols>
  <sheetData>
    <row r="1" spans="1:18" ht="56.25" customHeight="1" thickBot="1" x14ac:dyDescent="0.35">
      <c r="A1" s="127"/>
      <c r="B1" s="128"/>
      <c r="C1" s="129"/>
      <c r="D1" s="129"/>
      <c r="E1" s="129"/>
      <c r="F1" s="129"/>
      <c r="G1" s="129"/>
      <c r="H1" s="129"/>
      <c r="I1" s="130"/>
    </row>
    <row r="2" spans="1:18" ht="21.75" customHeight="1" x14ac:dyDescent="0.3">
      <c r="A2" s="131"/>
      <c r="B2" s="132"/>
      <c r="C2" s="132"/>
      <c r="D2" s="132"/>
      <c r="E2" s="132"/>
      <c r="F2" s="132"/>
      <c r="G2" s="132"/>
      <c r="H2" s="132"/>
      <c r="I2" s="133"/>
      <c r="J2" s="122" t="s">
        <v>61</v>
      </c>
      <c r="K2" s="123"/>
      <c r="L2" s="124"/>
      <c r="M2" s="124"/>
      <c r="N2" s="124"/>
      <c r="O2" s="124"/>
      <c r="P2" s="124"/>
      <c r="Q2" s="124"/>
      <c r="R2" s="124"/>
    </row>
    <row r="3" spans="1:18" s="13" customFormat="1" ht="19.95" customHeight="1" x14ac:dyDescent="0.4">
      <c r="A3" s="134"/>
      <c r="B3" s="255" t="s">
        <v>16</v>
      </c>
      <c r="C3" s="256"/>
      <c r="D3" s="257"/>
      <c r="F3" s="135" t="s">
        <v>56</v>
      </c>
      <c r="G3" s="136" t="s">
        <v>58</v>
      </c>
      <c r="H3" s="135" t="s">
        <v>41</v>
      </c>
      <c r="I3" s="137"/>
      <c r="J3" s="138" t="s">
        <v>59</v>
      </c>
      <c r="K3" s="123"/>
      <c r="L3" s="124"/>
      <c r="M3" s="124"/>
      <c r="N3" s="124"/>
      <c r="O3" s="124"/>
      <c r="P3" s="124"/>
      <c r="Q3" s="124"/>
      <c r="R3" s="124"/>
    </row>
    <row r="4" spans="1:18" s="13" customFormat="1" ht="19.95" customHeight="1" x14ac:dyDescent="0.4">
      <c r="A4" s="134"/>
      <c r="B4" s="253">
        <f>'Program Information'!B1:D1</f>
        <v>0</v>
      </c>
      <c r="C4" s="258"/>
      <c r="D4" s="254"/>
      <c r="F4" s="139" t="s">
        <v>112</v>
      </c>
      <c r="G4" s="140" t="s">
        <v>113</v>
      </c>
      <c r="H4" s="92"/>
      <c r="I4" s="137"/>
      <c r="J4" s="138" t="s">
        <v>60</v>
      </c>
      <c r="K4" s="123"/>
      <c r="L4" s="124"/>
      <c r="M4" s="124"/>
      <c r="N4" s="124"/>
      <c r="O4" s="124"/>
      <c r="P4" s="124"/>
      <c r="Q4" s="124"/>
      <c r="R4" s="124"/>
    </row>
    <row r="5" spans="1:18" s="13" customFormat="1" ht="19.95" customHeight="1" x14ac:dyDescent="0.25">
      <c r="A5" s="134"/>
      <c r="B5" s="262" t="s">
        <v>3</v>
      </c>
      <c r="C5" s="263"/>
      <c r="D5" s="141"/>
      <c r="H5" s="136" t="s">
        <v>42</v>
      </c>
      <c r="I5" s="137"/>
    </row>
    <row r="6" spans="1:18" s="13" customFormat="1" ht="19.95" customHeight="1" x14ac:dyDescent="0.3">
      <c r="A6" s="134"/>
      <c r="B6" s="260">
        <f>'Program Information'!B2</f>
        <v>0</v>
      </c>
      <c r="C6" s="261"/>
      <c r="D6" s="142"/>
      <c r="H6" s="92"/>
      <c r="I6" s="137"/>
    </row>
    <row r="7" spans="1:18" s="13" customFormat="1" ht="19.95" customHeight="1" x14ac:dyDescent="0.25">
      <c r="A7" s="134"/>
      <c r="B7" s="264" t="s">
        <v>37</v>
      </c>
      <c r="C7" s="265"/>
      <c r="D7" s="142"/>
      <c r="H7" s="143"/>
      <c r="I7" s="137"/>
    </row>
    <row r="8" spans="1:18" s="13" customFormat="1" ht="19.95" customHeight="1" x14ac:dyDescent="0.25">
      <c r="A8" s="134"/>
      <c r="B8" s="253">
        <f>'Program Information'!B3</f>
        <v>0</v>
      </c>
      <c r="C8" s="258"/>
      <c r="D8" s="142"/>
      <c r="H8" s="143"/>
      <c r="I8" s="137"/>
    </row>
    <row r="9" spans="1:18" s="13" customFormat="1" ht="19.95" customHeight="1" x14ac:dyDescent="0.25">
      <c r="A9" s="134"/>
      <c r="B9" s="144" t="s">
        <v>38</v>
      </c>
      <c r="C9" s="145"/>
      <c r="D9" s="146"/>
      <c r="H9" s="147" t="s">
        <v>40</v>
      </c>
      <c r="I9" s="137"/>
    </row>
    <row r="10" spans="1:18" s="13" customFormat="1" ht="19.95" customHeight="1" x14ac:dyDescent="0.35">
      <c r="A10" s="134"/>
      <c r="B10" s="253" t="s">
        <v>39</v>
      </c>
      <c r="C10" s="254"/>
      <c r="D10" s="146"/>
      <c r="H10" s="87">
        <f>SUM('JUL Expenses:APR Expenses'!H26)</f>
        <v>0</v>
      </c>
      <c r="I10" s="137"/>
    </row>
    <row r="11" spans="1:18" s="23" customFormat="1" ht="24.9" customHeight="1" x14ac:dyDescent="0.3">
      <c r="A11" s="148"/>
      <c r="B11" s="149"/>
      <c r="C11" s="78"/>
      <c r="D11" s="266"/>
      <c r="E11" s="266"/>
      <c r="F11" s="79"/>
      <c r="G11" s="45"/>
      <c r="H11" s="46"/>
      <c r="I11" s="57"/>
    </row>
    <row r="12" spans="1:18" s="23" customFormat="1" ht="24.9" customHeight="1" x14ac:dyDescent="0.3">
      <c r="A12" s="148"/>
      <c r="B12" s="150"/>
      <c r="C12" s="78"/>
      <c r="D12" s="85"/>
      <c r="E12" s="85"/>
      <c r="F12" s="86"/>
      <c r="G12" s="47"/>
      <c r="H12" s="48"/>
      <c r="I12" s="151"/>
    </row>
    <row r="13" spans="1:18" ht="15.6" customHeight="1" x14ac:dyDescent="0.3">
      <c r="A13" s="16"/>
      <c r="B13" s="15"/>
      <c r="C13" s="267" t="s">
        <v>0</v>
      </c>
      <c r="D13" s="267"/>
      <c r="E13" s="267"/>
      <c r="F13" s="267"/>
      <c r="G13" s="267"/>
      <c r="H13" s="268"/>
      <c r="I13" s="59"/>
    </row>
    <row r="14" spans="1:18" ht="15" customHeight="1" x14ac:dyDescent="0.25">
      <c r="A14" s="16"/>
      <c r="B14" s="16"/>
      <c r="D14" s="259" t="s">
        <v>96</v>
      </c>
      <c r="E14" s="259"/>
      <c r="F14" s="259"/>
      <c r="G14" s="259"/>
      <c r="H14" s="12"/>
      <c r="I14" s="60"/>
    </row>
    <row r="15" spans="1:18" ht="15" customHeight="1" x14ac:dyDescent="0.25">
      <c r="A15" s="16"/>
      <c r="B15" s="223" t="s">
        <v>47</v>
      </c>
      <c r="C15" s="224"/>
      <c r="D15" s="286" t="s">
        <v>2</v>
      </c>
      <c r="E15" s="286" t="s">
        <v>17</v>
      </c>
      <c r="F15" s="286" t="s">
        <v>9</v>
      </c>
      <c r="G15" s="286" t="s">
        <v>10</v>
      </c>
      <c r="H15" s="286" t="s">
        <v>35</v>
      </c>
      <c r="I15" s="61"/>
      <c r="J15" s="222" t="s">
        <v>43</v>
      </c>
      <c r="K15" s="222" t="s">
        <v>44</v>
      </c>
    </row>
    <row r="16" spans="1:18" ht="15.75" customHeight="1" x14ac:dyDescent="0.25">
      <c r="A16" s="16"/>
      <c r="B16" s="225"/>
      <c r="C16" s="226"/>
      <c r="D16" s="288"/>
      <c r="E16" s="288"/>
      <c r="F16" s="288"/>
      <c r="G16" s="288"/>
      <c r="H16" s="287" t="s">
        <v>35</v>
      </c>
      <c r="I16" s="61"/>
      <c r="J16" s="222"/>
      <c r="K16" s="222"/>
    </row>
    <row r="17" spans="1:15" ht="15" x14ac:dyDescent="0.25">
      <c r="A17" s="16"/>
      <c r="B17" s="215" t="s">
        <v>4</v>
      </c>
      <c r="C17" s="216"/>
      <c r="D17" s="73"/>
      <c r="E17" s="73"/>
      <c r="F17" s="73"/>
      <c r="G17" s="73"/>
      <c r="H17" s="41">
        <f t="shared" ref="H17:H22" si="0">SUM(D17:G17)</f>
        <v>0</v>
      </c>
      <c r="I17" s="62"/>
      <c r="J17" s="99"/>
      <c r="K17" s="97">
        <f t="shared" ref="K17:K22" si="1">SUM(H17+J17)</f>
        <v>0</v>
      </c>
    </row>
    <row r="18" spans="1:15" ht="15" x14ac:dyDescent="0.25">
      <c r="A18" s="16"/>
      <c r="B18" s="215" t="s">
        <v>5</v>
      </c>
      <c r="C18" s="216"/>
      <c r="D18" s="73"/>
      <c r="E18" s="73"/>
      <c r="F18" s="73"/>
      <c r="G18" s="73"/>
      <c r="H18" s="42">
        <f t="shared" si="0"/>
        <v>0</v>
      </c>
      <c r="I18" s="62"/>
      <c r="J18" s="99"/>
      <c r="K18" s="97">
        <f t="shared" si="1"/>
        <v>0</v>
      </c>
    </row>
    <row r="19" spans="1:15" ht="15" x14ac:dyDescent="0.25">
      <c r="A19" s="16"/>
      <c r="B19" s="215" t="s">
        <v>6</v>
      </c>
      <c r="C19" s="216"/>
      <c r="D19" s="73"/>
      <c r="E19" s="73"/>
      <c r="F19" s="73"/>
      <c r="G19" s="73"/>
      <c r="H19" s="42">
        <f t="shared" si="0"/>
        <v>0</v>
      </c>
      <c r="I19" s="62"/>
      <c r="J19" s="99"/>
      <c r="K19" s="97">
        <f t="shared" si="1"/>
        <v>0</v>
      </c>
    </row>
    <row r="20" spans="1:15" ht="15" x14ac:dyDescent="0.25">
      <c r="A20" s="16"/>
      <c r="B20" s="215" t="s">
        <v>7</v>
      </c>
      <c r="C20" s="216"/>
      <c r="D20" s="73"/>
      <c r="E20" s="73"/>
      <c r="F20" s="73"/>
      <c r="G20" s="73"/>
      <c r="H20" s="42">
        <f t="shared" si="0"/>
        <v>0</v>
      </c>
      <c r="I20" s="62"/>
      <c r="J20" s="99"/>
      <c r="K20" s="97">
        <f t="shared" si="1"/>
        <v>0</v>
      </c>
    </row>
    <row r="21" spans="1:15" ht="15" x14ac:dyDescent="0.25">
      <c r="A21" s="16"/>
      <c r="B21" s="215" t="s">
        <v>8</v>
      </c>
      <c r="C21" s="216"/>
      <c r="D21" s="73"/>
      <c r="E21" s="73"/>
      <c r="F21" s="73"/>
      <c r="G21" s="73"/>
      <c r="H21" s="42">
        <f t="shared" si="0"/>
        <v>0</v>
      </c>
      <c r="I21" s="62"/>
      <c r="J21" s="99"/>
      <c r="K21" s="97">
        <f t="shared" si="1"/>
        <v>0</v>
      </c>
    </row>
    <row r="22" spans="1:15" ht="15" x14ac:dyDescent="0.25">
      <c r="A22" s="16"/>
      <c r="B22" s="215" t="s">
        <v>11</v>
      </c>
      <c r="C22" s="216"/>
      <c r="D22" s="74">
        <f>SUM(D23:D25)</f>
        <v>0</v>
      </c>
      <c r="E22" s="74">
        <f>SUM(E23:E25)</f>
        <v>0</v>
      </c>
      <c r="F22" s="74">
        <f>SUM(F23:F25)</f>
        <v>0</v>
      </c>
      <c r="G22" s="74">
        <f>SUM(G23:G25)</f>
        <v>0</v>
      </c>
      <c r="H22" s="41">
        <f t="shared" si="0"/>
        <v>0</v>
      </c>
      <c r="I22" s="62"/>
      <c r="J22" s="99"/>
      <c r="K22" s="97">
        <f t="shared" si="1"/>
        <v>0</v>
      </c>
    </row>
    <row r="23" spans="1:15" ht="15.6" customHeight="1" x14ac:dyDescent="0.25">
      <c r="A23" s="16"/>
      <c r="B23" s="243"/>
      <c r="C23" s="244"/>
      <c r="D23" s="70"/>
      <c r="E23" s="70"/>
      <c r="F23" s="70"/>
      <c r="G23" s="70"/>
      <c r="H23" s="219"/>
      <c r="I23" s="62"/>
      <c r="J23" s="227"/>
      <c r="K23" s="230"/>
    </row>
    <row r="24" spans="1:15" ht="15.6" customHeight="1" x14ac:dyDescent="0.25">
      <c r="A24" s="16"/>
      <c r="B24" s="236"/>
      <c r="C24" s="237"/>
      <c r="D24" s="71"/>
      <c r="E24" s="71"/>
      <c r="F24" s="71"/>
      <c r="G24" s="71"/>
      <c r="H24" s="220"/>
      <c r="I24" s="62"/>
      <c r="J24" s="228"/>
      <c r="K24" s="231"/>
    </row>
    <row r="25" spans="1:15" ht="15.6" customHeight="1" x14ac:dyDescent="0.25">
      <c r="A25" s="16"/>
      <c r="B25" s="238"/>
      <c r="C25" s="239"/>
      <c r="D25" s="72"/>
      <c r="E25" s="72"/>
      <c r="F25" s="72"/>
      <c r="G25" s="72"/>
      <c r="H25" s="221"/>
      <c r="I25" s="62"/>
      <c r="J25" s="229"/>
      <c r="K25" s="232"/>
    </row>
    <row r="26" spans="1:15" ht="15.6" x14ac:dyDescent="0.3">
      <c r="A26" s="16"/>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15" x14ac:dyDescent="0.25">
      <c r="A27" s="16"/>
      <c r="I27" s="12"/>
    </row>
    <row r="28" spans="1:15" x14ac:dyDescent="0.25">
      <c r="A28" s="16"/>
      <c r="B28" s="152" t="s">
        <v>12</v>
      </c>
      <c r="C28" s="153"/>
      <c r="D28" s="153"/>
      <c r="E28" s="153"/>
      <c r="F28" s="153"/>
      <c r="G28" s="153"/>
      <c r="H28" s="154"/>
      <c r="I28" s="137"/>
    </row>
    <row r="29" spans="1:15" s="14" customFormat="1" ht="43.2" customHeight="1" x14ac:dyDescent="0.25">
      <c r="A29" s="155"/>
      <c r="B29" s="250" t="s">
        <v>14</v>
      </c>
      <c r="C29" s="251"/>
      <c r="D29" s="251"/>
      <c r="E29" s="251"/>
      <c r="F29" s="251"/>
      <c r="G29" s="251"/>
      <c r="H29" s="252"/>
      <c r="I29" s="156"/>
    </row>
    <row r="30" spans="1:15" s="14" customFormat="1" ht="12.75" customHeight="1" x14ac:dyDescent="0.25">
      <c r="A30" s="155"/>
      <c r="B30" s="157"/>
      <c r="C30" s="157"/>
      <c r="D30" s="157"/>
      <c r="E30" s="157"/>
      <c r="F30" s="157"/>
      <c r="G30" s="157"/>
      <c r="H30" s="157"/>
      <c r="I30" s="156"/>
    </row>
    <row r="31" spans="1:15" x14ac:dyDescent="0.25">
      <c r="A31" s="16"/>
      <c r="B31" s="167" t="s">
        <v>48</v>
      </c>
      <c r="C31" s="168"/>
      <c r="D31" s="168"/>
      <c r="E31" s="169"/>
      <c r="F31" s="167" t="s">
        <v>13</v>
      </c>
      <c r="G31" s="168"/>
      <c r="H31" s="170"/>
      <c r="I31" s="137"/>
    </row>
    <row r="32" spans="1:15" ht="35.4" customHeight="1" x14ac:dyDescent="0.3">
      <c r="A32" s="16"/>
      <c r="B32" s="111"/>
      <c r="C32" s="110"/>
      <c r="D32" s="113"/>
      <c r="E32" s="171"/>
      <c r="F32" s="111"/>
      <c r="G32" s="112"/>
      <c r="H32" s="114"/>
      <c r="I32" s="12"/>
      <c r="J32" s="201" t="s">
        <v>83</v>
      </c>
      <c r="K32" s="202"/>
      <c r="L32" s="203"/>
      <c r="M32" s="203"/>
      <c r="N32" s="203"/>
      <c r="O32" s="203"/>
    </row>
    <row r="33" spans="1:15" x14ac:dyDescent="0.25">
      <c r="A33" s="16"/>
      <c r="B33" s="172" t="s">
        <v>49</v>
      </c>
      <c r="C33" s="173" t="s">
        <v>50</v>
      </c>
      <c r="D33" s="173" t="s">
        <v>51</v>
      </c>
      <c r="E33" s="171"/>
      <c r="F33" s="174" t="s">
        <v>49</v>
      </c>
      <c r="G33" s="173" t="s">
        <v>52</v>
      </c>
      <c r="H33" s="175" t="s">
        <v>53</v>
      </c>
      <c r="I33" s="12"/>
      <c r="J33" s="202"/>
      <c r="K33" s="202"/>
      <c r="L33" s="203"/>
      <c r="M33" s="203"/>
      <c r="N33" s="203"/>
      <c r="O33" s="203"/>
    </row>
    <row r="34" spans="1:15" ht="17.399999999999999" x14ac:dyDescent="0.3">
      <c r="A34" s="16"/>
      <c r="B34" s="167" t="s">
        <v>54</v>
      </c>
      <c r="C34" s="168"/>
      <c r="D34" s="168"/>
      <c r="E34" s="176"/>
      <c r="F34" s="177" t="s">
        <v>55</v>
      </c>
      <c r="G34" s="168"/>
      <c r="H34" s="170"/>
      <c r="I34" s="137"/>
      <c r="J34" s="201" t="s">
        <v>84</v>
      </c>
      <c r="K34" s="202"/>
      <c r="L34" s="203"/>
      <c r="M34" s="203"/>
      <c r="N34" s="203"/>
      <c r="O34" s="203"/>
    </row>
    <row r="35" spans="1:15" ht="35.4" customHeight="1" x14ac:dyDescent="0.25">
      <c r="A35" s="16"/>
      <c r="B35" s="275"/>
      <c r="C35" s="276"/>
      <c r="D35" s="276"/>
      <c r="E35" s="277"/>
      <c r="F35" s="272"/>
      <c r="G35" s="273"/>
      <c r="H35" s="274"/>
      <c r="I35" s="137"/>
      <c r="J35" s="204" t="s">
        <v>85</v>
      </c>
      <c r="K35" s="202"/>
      <c r="L35" s="203"/>
      <c r="M35" s="203"/>
      <c r="N35" s="203"/>
      <c r="O35" s="203"/>
    </row>
    <row r="36" spans="1:15" x14ac:dyDescent="0.25">
      <c r="A36" s="162"/>
      <c r="B36" s="163"/>
      <c r="C36" s="164"/>
      <c r="D36" s="164"/>
      <c r="E36" s="164"/>
      <c r="F36" s="164"/>
      <c r="G36" s="164"/>
      <c r="H36" s="164"/>
      <c r="I36" s="165"/>
    </row>
  </sheetData>
  <sheetProtection sheet="1" objects="1" scenarios="1" selectLockedCells="1"/>
  <mergeCells count="34">
    <mergeCell ref="B29:H29"/>
    <mergeCell ref="F35:H35"/>
    <mergeCell ref="B35:E35"/>
    <mergeCell ref="B20:C20"/>
    <mergeCell ref="B21:C21"/>
    <mergeCell ref="B24:C24"/>
    <mergeCell ref="B25:C25"/>
    <mergeCell ref="B26:C26"/>
    <mergeCell ref="H15:H16"/>
    <mergeCell ref="D14:G14"/>
    <mergeCell ref="B17:C17"/>
    <mergeCell ref="B18:C18"/>
    <mergeCell ref="B19:C19"/>
    <mergeCell ref="B15:C16"/>
    <mergeCell ref="D15:D16"/>
    <mergeCell ref="E15:E16"/>
    <mergeCell ref="F15:F16"/>
    <mergeCell ref="G15:G16"/>
    <mergeCell ref="B3:D3"/>
    <mergeCell ref="B4:D4"/>
    <mergeCell ref="J15:J16"/>
    <mergeCell ref="K15:K16"/>
    <mergeCell ref="J23:J25"/>
    <mergeCell ref="K23:K25"/>
    <mergeCell ref="B5:C5"/>
    <mergeCell ref="B6:C6"/>
    <mergeCell ref="B7:C7"/>
    <mergeCell ref="B8:C8"/>
    <mergeCell ref="B22:C22"/>
    <mergeCell ref="B23:C23"/>
    <mergeCell ref="H23:H25"/>
    <mergeCell ref="B10:C10"/>
    <mergeCell ref="D11:E11"/>
    <mergeCell ref="C13:H13"/>
  </mergeCells>
  <printOptions horizontalCentered="1" verticalCentered="1"/>
  <pageMargins left="0" right="0" top="0.5" bottom="0.25" header="0.25" footer="0.5"/>
  <pageSetup scale="80" orientation="landscape" horizontalDpi="300" verticalDpi="300" r:id="rId1"/>
  <headerFooter alignWithMargins="0">
    <oddHeader>&amp;L&amp;"Arial,Bold"&amp;12&amp;A&amp;C&amp;"Arial,Bold"&amp;12Due: May 15, 2017&amp;R&amp;"Arial,Bold"&amp;12Printed: &amp;D</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R36"/>
  <sheetViews>
    <sheetView showGridLines="0" zoomScale="65" zoomScaleNormal="65" zoomScalePageLayoutView="70" workbookViewId="0">
      <selection activeCell="D17" sqref="D17:G21"/>
    </sheetView>
  </sheetViews>
  <sheetFormatPr defaultColWidth="3.5546875" defaultRowHeight="13.2" x14ac:dyDescent="0.25"/>
  <cols>
    <col min="1" max="1" width="2.6640625" style="11" customWidth="1"/>
    <col min="2" max="2" width="23.77734375" style="11" customWidth="1"/>
    <col min="3" max="3" width="20.77734375" style="11" customWidth="1"/>
    <col min="4" max="4" width="22.77734375" style="11" customWidth="1"/>
    <col min="5" max="5" width="23.88671875" style="11" customWidth="1"/>
    <col min="6" max="6" width="22.77734375" style="11" customWidth="1"/>
    <col min="7" max="7" width="26.21875" style="11" customWidth="1"/>
    <col min="8" max="8" width="26.6640625" style="11" bestFit="1" customWidth="1"/>
    <col min="9" max="9" width="2.6640625" style="11" customWidth="1"/>
    <col min="10" max="11" width="22.77734375" style="11" customWidth="1"/>
    <col min="12" max="59" width="5.88671875" style="11" customWidth="1"/>
    <col min="60" max="16384" width="3.5546875" style="11"/>
  </cols>
  <sheetData>
    <row r="1" spans="1:18" ht="56.25" customHeight="1" thickBot="1" x14ac:dyDescent="0.35">
      <c r="A1" s="127"/>
      <c r="B1" s="128"/>
      <c r="C1" s="129"/>
      <c r="D1" s="129"/>
      <c r="E1" s="129"/>
      <c r="F1" s="129"/>
      <c r="G1" s="129"/>
      <c r="H1" s="129"/>
      <c r="I1" s="130"/>
    </row>
    <row r="2" spans="1:18" ht="21.75" customHeight="1" x14ac:dyDescent="0.3">
      <c r="A2" s="131"/>
      <c r="B2" s="132"/>
      <c r="C2" s="132"/>
      <c r="D2" s="132"/>
      <c r="E2" s="132"/>
      <c r="F2" s="132"/>
      <c r="G2" s="132"/>
      <c r="H2" s="132"/>
      <c r="I2" s="133"/>
      <c r="J2" s="122" t="s">
        <v>61</v>
      </c>
      <c r="K2" s="123"/>
      <c r="L2" s="124"/>
      <c r="M2" s="124"/>
      <c r="N2" s="124"/>
      <c r="O2" s="124"/>
      <c r="P2" s="124"/>
      <c r="Q2" s="124"/>
      <c r="R2" s="124"/>
    </row>
    <row r="3" spans="1:18" s="13" customFormat="1" ht="19.95" customHeight="1" x14ac:dyDescent="0.4">
      <c r="A3" s="134"/>
      <c r="B3" s="255" t="s">
        <v>16</v>
      </c>
      <c r="C3" s="256"/>
      <c r="D3" s="257"/>
      <c r="F3" s="135" t="s">
        <v>56</v>
      </c>
      <c r="G3" s="136" t="s">
        <v>58</v>
      </c>
      <c r="H3" s="135" t="s">
        <v>41</v>
      </c>
      <c r="I3" s="137"/>
      <c r="J3" s="138" t="s">
        <v>59</v>
      </c>
      <c r="K3" s="123"/>
      <c r="L3" s="124"/>
      <c r="M3" s="124"/>
      <c r="N3" s="124"/>
      <c r="O3" s="124"/>
      <c r="P3" s="124"/>
      <c r="Q3" s="124"/>
      <c r="R3" s="124"/>
    </row>
    <row r="4" spans="1:18" s="13" customFormat="1" ht="19.95" customHeight="1" x14ac:dyDescent="0.4">
      <c r="A4" s="134"/>
      <c r="B4" s="253">
        <f>'Program Information'!B1:D1</f>
        <v>0</v>
      </c>
      <c r="C4" s="258"/>
      <c r="D4" s="254"/>
      <c r="F4" s="139" t="s">
        <v>114</v>
      </c>
      <c r="G4" s="140" t="s">
        <v>115</v>
      </c>
      <c r="H4" s="92"/>
      <c r="I4" s="137"/>
      <c r="J4" s="138" t="s">
        <v>60</v>
      </c>
      <c r="K4" s="123"/>
      <c r="L4" s="124"/>
      <c r="M4" s="124"/>
      <c r="N4" s="124"/>
      <c r="O4" s="124"/>
      <c r="P4" s="124"/>
      <c r="Q4" s="124"/>
      <c r="R4" s="124"/>
    </row>
    <row r="5" spans="1:18" s="13" customFormat="1" ht="19.95" customHeight="1" x14ac:dyDescent="0.25">
      <c r="A5" s="134"/>
      <c r="B5" s="262" t="s">
        <v>3</v>
      </c>
      <c r="C5" s="263"/>
      <c r="D5" s="141"/>
      <c r="H5" s="136" t="s">
        <v>42</v>
      </c>
      <c r="I5" s="137"/>
    </row>
    <row r="6" spans="1:18" s="13" customFormat="1" ht="19.95" customHeight="1" x14ac:dyDescent="0.3">
      <c r="A6" s="134"/>
      <c r="B6" s="260">
        <f>'Program Information'!B2</f>
        <v>0</v>
      </c>
      <c r="C6" s="261"/>
      <c r="D6" s="142"/>
      <c r="H6" s="92"/>
      <c r="I6" s="137"/>
    </row>
    <row r="7" spans="1:18" s="13" customFormat="1" ht="19.95" customHeight="1" x14ac:dyDescent="0.25">
      <c r="A7" s="134"/>
      <c r="B7" s="264" t="s">
        <v>37</v>
      </c>
      <c r="C7" s="265"/>
      <c r="D7" s="142"/>
      <c r="H7" s="143"/>
      <c r="I7" s="137"/>
    </row>
    <row r="8" spans="1:18" s="13" customFormat="1" ht="19.95" customHeight="1" x14ac:dyDescent="0.25">
      <c r="A8" s="134"/>
      <c r="B8" s="253">
        <f>'Program Information'!B3</f>
        <v>0</v>
      </c>
      <c r="C8" s="258"/>
      <c r="D8" s="142"/>
      <c r="H8" s="143"/>
      <c r="I8" s="137"/>
    </row>
    <row r="9" spans="1:18" s="13" customFormat="1" ht="19.95" customHeight="1" x14ac:dyDescent="0.25">
      <c r="A9" s="134"/>
      <c r="B9" s="144" t="s">
        <v>38</v>
      </c>
      <c r="C9" s="145"/>
      <c r="D9" s="146"/>
      <c r="H9" s="147" t="s">
        <v>40</v>
      </c>
      <c r="I9" s="137"/>
    </row>
    <row r="10" spans="1:18" s="13" customFormat="1" ht="19.95" customHeight="1" x14ac:dyDescent="0.35">
      <c r="A10" s="134"/>
      <c r="B10" s="253" t="s">
        <v>39</v>
      </c>
      <c r="C10" s="254"/>
      <c r="D10" s="146"/>
      <c r="H10" s="87">
        <f>SUM('JUL Expenses:MAY Expenses'!H26)</f>
        <v>0</v>
      </c>
      <c r="I10" s="137"/>
    </row>
    <row r="11" spans="1:18" s="23" customFormat="1" ht="24.9" customHeight="1" x14ac:dyDescent="0.3">
      <c r="A11" s="148"/>
      <c r="B11" s="149"/>
      <c r="C11" s="78"/>
      <c r="D11" s="266"/>
      <c r="E11" s="266"/>
      <c r="F11" s="79"/>
      <c r="G11" s="45"/>
      <c r="H11" s="46"/>
      <c r="I11" s="57"/>
    </row>
    <row r="12" spans="1:18" s="23" customFormat="1" ht="24.9" customHeight="1" x14ac:dyDescent="0.3">
      <c r="A12" s="148"/>
      <c r="B12" s="150"/>
      <c r="C12" s="78"/>
      <c r="D12" s="85"/>
      <c r="E12" s="85"/>
      <c r="F12" s="86"/>
      <c r="G12" s="47"/>
      <c r="H12" s="48"/>
      <c r="I12" s="151"/>
    </row>
    <row r="13" spans="1:18" ht="15.6" customHeight="1" x14ac:dyDescent="0.3">
      <c r="A13" s="16"/>
      <c r="B13" s="15"/>
      <c r="C13" s="267" t="s">
        <v>0</v>
      </c>
      <c r="D13" s="267"/>
      <c r="E13" s="267"/>
      <c r="F13" s="267"/>
      <c r="G13" s="267"/>
      <c r="H13" s="268"/>
      <c r="I13" s="59"/>
    </row>
    <row r="14" spans="1:18" ht="15" customHeight="1" x14ac:dyDescent="0.25">
      <c r="A14" s="16"/>
      <c r="B14" s="16"/>
      <c r="D14" s="259" t="s">
        <v>96</v>
      </c>
      <c r="E14" s="259"/>
      <c r="F14" s="259"/>
      <c r="G14" s="259"/>
      <c r="H14" s="12"/>
      <c r="I14" s="60"/>
    </row>
    <row r="15" spans="1:18" ht="15" customHeight="1" x14ac:dyDescent="0.25">
      <c r="A15" s="16"/>
      <c r="B15" s="223" t="s">
        <v>47</v>
      </c>
      <c r="C15" s="224"/>
      <c r="D15" s="286" t="s">
        <v>2</v>
      </c>
      <c r="E15" s="286" t="s">
        <v>17</v>
      </c>
      <c r="F15" s="286" t="s">
        <v>9</v>
      </c>
      <c r="G15" s="286" t="s">
        <v>10</v>
      </c>
      <c r="H15" s="286" t="s">
        <v>35</v>
      </c>
      <c r="I15" s="61"/>
      <c r="J15" s="222" t="s">
        <v>43</v>
      </c>
      <c r="K15" s="222" t="s">
        <v>44</v>
      </c>
    </row>
    <row r="16" spans="1:18" ht="15.75" customHeight="1" x14ac:dyDescent="0.25">
      <c r="A16" s="16"/>
      <c r="B16" s="225"/>
      <c r="C16" s="226"/>
      <c r="D16" s="288"/>
      <c r="E16" s="288"/>
      <c r="F16" s="288"/>
      <c r="G16" s="288"/>
      <c r="H16" s="287" t="s">
        <v>35</v>
      </c>
      <c r="I16" s="61"/>
      <c r="J16" s="222"/>
      <c r="K16" s="222"/>
    </row>
    <row r="17" spans="1:15" ht="15" x14ac:dyDescent="0.25">
      <c r="A17" s="16"/>
      <c r="B17" s="215" t="s">
        <v>4</v>
      </c>
      <c r="C17" s="216"/>
      <c r="D17" s="73"/>
      <c r="E17" s="73"/>
      <c r="F17" s="73"/>
      <c r="G17" s="73"/>
      <c r="H17" s="41">
        <f t="shared" ref="H17:H22" si="0">SUM(D17:G17)</f>
        <v>0</v>
      </c>
      <c r="I17" s="62"/>
      <c r="J17" s="99"/>
      <c r="K17" s="97">
        <f t="shared" ref="K17:K22" si="1">SUM(H17+J17)</f>
        <v>0</v>
      </c>
    </row>
    <row r="18" spans="1:15" ht="15" x14ac:dyDescent="0.25">
      <c r="A18" s="16"/>
      <c r="B18" s="215" t="s">
        <v>5</v>
      </c>
      <c r="C18" s="216"/>
      <c r="D18" s="73"/>
      <c r="E18" s="73"/>
      <c r="F18" s="73"/>
      <c r="G18" s="73"/>
      <c r="H18" s="42">
        <f t="shared" si="0"/>
        <v>0</v>
      </c>
      <c r="I18" s="62"/>
      <c r="J18" s="99"/>
      <c r="K18" s="97">
        <f t="shared" si="1"/>
        <v>0</v>
      </c>
    </row>
    <row r="19" spans="1:15" ht="15" x14ac:dyDescent="0.25">
      <c r="A19" s="16"/>
      <c r="B19" s="215" t="s">
        <v>6</v>
      </c>
      <c r="C19" s="216"/>
      <c r="D19" s="73"/>
      <c r="E19" s="73"/>
      <c r="F19" s="73"/>
      <c r="G19" s="73"/>
      <c r="H19" s="42">
        <f t="shared" si="0"/>
        <v>0</v>
      </c>
      <c r="I19" s="62"/>
      <c r="J19" s="99"/>
      <c r="K19" s="97">
        <f t="shared" si="1"/>
        <v>0</v>
      </c>
    </row>
    <row r="20" spans="1:15" ht="15" x14ac:dyDescent="0.25">
      <c r="A20" s="16"/>
      <c r="B20" s="215" t="s">
        <v>7</v>
      </c>
      <c r="C20" s="216"/>
      <c r="D20" s="73"/>
      <c r="E20" s="73"/>
      <c r="F20" s="73"/>
      <c r="G20" s="73"/>
      <c r="H20" s="42">
        <f t="shared" si="0"/>
        <v>0</v>
      </c>
      <c r="I20" s="62"/>
      <c r="J20" s="99"/>
      <c r="K20" s="97">
        <f t="shared" si="1"/>
        <v>0</v>
      </c>
    </row>
    <row r="21" spans="1:15" ht="15" x14ac:dyDescent="0.25">
      <c r="A21" s="16"/>
      <c r="B21" s="215" t="s">
        <v>8</v>
      </c>
      <c r="C21" s="216"/>
      <c r="D21" s="73"/>
      <c r="E21" s="73"/>
      <c r="F21" s="73"/>
      <c r="G21" s="73"/>
      <c r="H21" s="42">
        <f t="shared" si="0"/>
        <v>0</v>
      </c>
      <c r="I21" s="62"/>
      <c r="J21" s="99"/>
      <c r="K21" s="97">
        <f t="shared" si="1"/>
        <v>0</v>
      </c>
    </row>
    <row r="22" spans="1:15" ht="15" x14ac:dyDescent="0.25">
      <c r="A22" s="16"/>
      <c r="B22" s="215" t="s">
        <v>11</v>
      </c>
      <c r="C22" s="216"/>
      <c r="D22" s="74">
        <f>SUM(D23:D25)</f>
        <v>0</v>
      </c>
      <c r="E22" s="74">
        <f>SUM(E23:E25)</f>
        <v>0</v>
      </c>
      <c r="F22" s="74">
        <f>SUM(F23:F25)</f>
        <v>0</v>
      </c>
      <c r="G22" s="74">
        <f>SUM(G23:G25)</f>
        <v>0</v>
      </c>
      <c r="H22" s="41">
        <f t="shared" si="0"/>
        <v>0</v>
      </c>
      <c r="I22" s="62"/>
      <c r="J22" s="99"/>
      <c r="K22" s="97">
        <f t="shared" si="1"/>
        <v>0</v>
      </c>
    </row>
    <row r="23" spans="1:15" ht="15.6" customHeight="1" x14ac:dyDescent="0.25">
      <c r="A23" s="16"/>
      <c r="B23" s="243"/>
      <c r="C23" s="244"/>
      <c r="D23" s="70"/>
      <c r="E23" s="70"/>
      <c r="F23" s="70"/>
      <c r="G23" s="70"/>
      <c r="H23" s="219"/>
      <c r="I23" s="62"/>
      <c r="J23" s="227"/>
      <c r="K23" s="230"/>
    </row>
    <row r="24" spans="1:15" ht="15.6" customHeight="1" x14ac:dyDescent="0.25">
      <c r="A24" s="16"/>
      <c r="B24" s="236"/>
      <c r="C24" s="237"/>
      <c r="D24" s="71"/>
      <c r="E24" s="71"/>
      <c r="F24" s="71"/>
      <c r="G24" s="71"/>
      <c r="H24" s="220"/>
      <c r="I24" s="62"/>
      <c r="J24" s="228"/>
      <c r="K24" s="231"/>
    </row>
    <row r="25" spans="1:15" ht="15.6" customHeight="1" x14ac:dyDescent="0.25">
      <c r="A25" s="16"/>
      <c r="B25" s="238"/>
      <c r="C25" s="239"/>
      <c r="D25" s="72"/>
      <c r="E25" s="72"/>
      <c r="F25" s="72"/>
      <c r="G25" s="72"/>
      <c r="H25" s="221"/>
      <c r="I25" s="62"/>
      <c r="J25" s="229"/>
      <c r="K25" s="232"/>
    </row>
    <row r="26" spans="1:15" ht="15.6" x14ac:dyDescent="0.3">
      <c r="A26" s="16"/>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15" x14ac:dyDescent="0.25">
      <c r="A27" s="16"/>
      <c r="I27" s="12"/>
    </row>
    <row r="28" spans="1:15" x14ac:dyDescent="0.25">
      <c r="A28" s="16"/>
      <c r="B28" s="152" t="s">
        <v>12</v>
      </c>
      <c r="C28" s="153"/>
      <c r="D28" s="153"/>
      <c r="E28" s="153"/>
      <c r="F28" s="153"/>
      <c r="G28" s="153"/>
      <c r="H28" s="154"/>
      <c r="I28" s="137"/>
    </row>
    <row r="29" spans="1:15" s="14" customFormat="1" ht="43.2" customHeight="1" x14ac:dyDescent="0.25">
      <c r="A29" s="155"/>
      <c r="B29" s="250" t="s">
        <v>14</v>
      </c>
      <c r="C29" s="251"/>
      <c r="D29" s="251"/>
      <c r="E29" s="251"/>
      <c r="F29" s="251"/>
      <c r="G29" s="251"/>
      <c r="H29" s="252"/>
      <c r="I29" s="156"/>
    </row>
    <row r="30" spans="1:15" s="14" customFormat="1" ht="12.75" customHeight="1" x14ac:dyDescent="0.25">
      <c r="A30" s="155"/>
      <c r="B30" s="157"/>
      <c r="C30" s="157"/>
      <c r="D30" s="157"/>
      <c r="E30" s="157"/>
      <c r="F30" s="157"/>
      <c r="G30" s="157"/>
      <c r="H30" s="157"/>
      <c r="I30" s="156"/>
    </row>
    <row r="31" spans="1:15" x14ac:dyDescent="0.25">
      <c r="A31" s="16"/>
      <c r="B31" s="167" t="s">
        <v>48</v>
      </c>
      <c r="C31" s="168"/>
      <c r="D31" s="168"/>
      <c r="E31" s="169"/>
      <c r="F31" s="167" t="s">
        <v>13</v>
      </c>
      <c r="G31" s="168"/>
      <c r="H31" s="170"/>
      <c r="I31" s="137"/>
    </row>
    <row r="32" spans="1:15" ht="35.4" customHeight="1" x14ac:dyDescent="0.3">
      <c r="A32" s="16"/>
      <c r="B32" s="111"/>
      <c r="C32" s="110"/>
      <c r="D32" s="113"/>
      <c r="E32" s="171"/>
      <c r="F32" s="111"/>
      <c r="G32" s="112"/>
      <c r="H32" s="114"/>
      <c r="I32" s="12"/>
      <c r="J32" s="201" t="s">
        <v>83</v>
      </c>
      <c r="K32" s="202"/>
      <c r="L32" s="203"/>
      <c r="M32" s="203"/>
      <c r="N32" s="203"/>
      <c r="O32" s="203"/>
    </row>
    <row r="33" spans="1:15" x14ac:dyDescent="0.25">
      <c r="A33" s="16"/>
      <c r="B33" s="172" t="s">
        <v>49</v>
      </c>
      <c r="C33" s="173" t="s">
        <v>50</v>
      </c>
      <c r="D33" s="173" t="s">
        <v>51</v>
      </c>
      <c r="E33" s="171"/>
      <c r="F33" s="174" t="s">
        <v>49</v>
      </c>
      <c r="G33" s="173" t="s">
        <v>52</v>
      </c>
      <c r="H33" s="175" t="s">
        <v>53</v>
      </c>
      <c r="I33" s="12"/>
      <c r="J33" s="202"/>
      <c r="K33" s="202"/>
      <c r="L33" s="203"/>
      <c r="M33" s="203"/>
      <c r="N33" s="203"/>
      <c r="O33" s="203"/>
    </row>
    <row r="34" spans="1:15" ht="17.399999999999999" x14ac:dyDescent="0.3">
      <c r="A34" s="16"/>
      <c r="B34" s="167" t="s">
        <v>54</v>
      </c>
      <c r="C34" s="168"/>
      <c r="D34" s="168"/>
      <c r="E34" s="176"/>
      <c r="F34" s="177" t="s">
        <v>55</v>
      </c>
      <c r="G34" s="168"/>
      <c r="H34" s="170"/>
      <c r="I34" s="137"/>
      <c r="J34" s="201" t="s">
        <v>84</v>
      </c>
      <c r="K34" s="202"/>
      <c r="L34" s="203"/>
      <c r="M34" s="203"/>
      <c r="N34" s="203"/>
      <c r="O34" s="203"/>
    </row>
    <row r="35" spans="1:15" ht="35.4" customHeight="1" x14ac:dyDescent="0.25">
      <c r="A35" s="16"/>
      <c r="B35" s="275"/>
      <c r="C35" s="276"/>
      <c r="D35" s="276"/>
      <c r="E35" s="277"/>
      <c r="F35" s="272"/>
      <c r="G35" s="273"/>
      <c r="H35" s="274"/>
      <c r="I35" s="137"/>
      <c r="J35" s="204" t="s">
        <v>85</v>
      </c>
      <c r="K35" s="202"/>
      <c r="L35" s="203"/>
      <c r="M35" s="203"/>
      <c r="N35" s="203"/>
      <c r="O35" s="203"/>
    </row>
    <row r="36" spans="1:15" x14ac:dyDescent="0.25">
      <c r="A36" s="162"/>
      <c r="B36" s="163"/>
      <c r="C36" s="164"/>
      <c r="D36" s="164"/>
      <c r="E36" s="164"/>
      <c r="F36" s="164"/>
      <c r="G36" s="164"/>
      <c r="H36" s="164"/>
      <c r="I36" s="165"/>
    </row>
  </sheetData>
  <sheetProtection sheet="1" objects="1" scenarios="1" selectLockedCells="1"/>
  <mergeCells count="34">
    <mergeCell ref="B29:H29"/>
    <mergeCell ref="F35:H35"/>
    <mergeCell ref="B35:E35"/>
    <mergeCell ref="B20:C20"/>
    <mergeCell ref="B21:C21"/>
    <mergeCell ref="B24:C24"/>
    <mergeCell ref="B25:C25"/>
    <mergeCell ref="B26:C26"/>
    <mergeCell ref="H15:H16"/>
    <mergeCell ref="D14:G14"/>
    <mergeCell ref="B17:C17"/>
    <mergeCell ref="B18:C18"/>
    <mergeCell ref="B19:C19"/>
    <mergeCell ref="B15:C16"/>
    <mergeCell ref="D15:D16"/>
    <mergeCell ref="E15:E16"/>
    <mergeCell ref="F15:F16"/>
    <mergeCell ref="G15:G16"/>
    <mergeCell ref="B3:D3"/>
    <mergeCell ref="B4:D4"/>
    <mergeCell ref="J15:J16"/>
    <mergeCell ref="K15:K16"/>
    <mergeCell ref="J23:J25"/>
    <mergeCell ref="K23:K25"/>
    <mergeCell ref="B5:C5"/>
    <mergeCell ref="B6:C6"/>
    <mergeCell ref="B7:C7"/>
    <mergeCell ref="B8:C8"/>
    <mergeCell ref="B22:C22"/>
    <mergeCell ref="B23:C23"/>
    <mergeCell ref="H23:H25"/>
    <mergeCell ref="B10:C10"/>
    <mergeCell ref="D11:E11"/>
    <mergeCell ref="C13:H13"/>
  </mergeCells>
  <printOptions horizontalCentered="1" verticalCentered="1"/>
  <pageMargins left="0" right="0" top="0.5" bottom="0.25" header="0.25" footer="0.5"/>
  <pageSetup scale="40" orientation="landscape" horizontalDpi="300" verticalDpi="300" r:id="rId1"/>
  <headerFooter alignWithMargins="0">
    <oddHeader>&amp;L&amp;"Arial,Bold"&amp;12&amp;A&amp;C&amp;"Arial,Bold"&amp;12Due: June 15, 2017&amp;R&amp;"Arial,Bold"&amp;12Printed: &amp;D</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BG36"/>
  <sheetViews>
    <sheetView showGridLines="0" zoomScale="65" zoomScaleNormal="65" zoomScalePageLayoutView="70" workbookViewId="0">
      <selection activeCell="D23" sqref="D23:D25"/>
    </sheetView>
  </sheetViews>
  <sheetFormatPr defaultColWidth="3.5546875" defaultRowHeight="13.2" x14ac:dyDescent="0.25"/>
  <cols>
    <col min="1" max="1" width="2.6640625" style="2" customWidth="1"/>
    <col min="2" max="2" width="23.77734375" style="2" customWidth="1"/>
    <col min="3" max="3" width="20.77734375" style="2" customWidth="1"/>
    <col min="4" max="4" width="22.77734375" style="2" customWidth="1"/>
    <col min="5" max="5" width="23.88671875" style="2" customWidth="1"/>
    <col min="6" max="6" width="22.77734375" style="2" customWidth="1"/>
    <col min="7" max="7" width="26.21875" style="2" customWidth="1"/>
    <col min="8" max="8" width="26.6640625" style="2" bestFit="1" customWidth="1"/>
    <col min="9" max="9" width="2.6640625" style="2" customWidth="1"/>
    <col min="10" max="11" width="22.77734375" style="11" customWidth="1"/>
    <col min="12" max="59" width="5.88671875" style="11" customWidth="1"/>
    <col min="60" max="16384" width="3.5546875" style="2"/>
  </cols>
  <sheetData>
    <row r="1" spans="1:59" ht="56.25" customHeight="1" thickBot="1" x14ac:dyDescent="0.35">
      <c r="A1" s="49"/>
      <c r="B1" s="50"/>
      <c r="C1" s="51"/>
      <c r="D1" s="51"/>
      <c r="E1" s="51"/>
      <c r="F1" s="51"/>
      <c r="G1" s="51"/>
      <c r="H1" s="51"/>
      <c r="I1" s="52"/>
    </row>
    <row r="2" spans="1:59" ht="21.75" customHeight="1" x14ac:dyDescent="0.3">
      <c r="A2" s="53"/>
      <c r="B2" s="3"/>
      <c r="C2" s="3"/>
      <c r="D2" s="3"/>
      <c r="E2" s="3"/>
      <c r="F2" s="3"/>
      <c r="G2" s="3"/>
      <c r="H2" s="3"/>
      <c r="I2" s="54"/>
      <c r="J2" s="122" t="s">
        <v>61</v>
      </c>
      <c r="K2" s="123"/>
      <c r="L2" s="124"/>
      <c r="M2" s="124"/>
      <c r="N2" s="124"/>
      <c r="O2" s="124"/>
      <c r="P2" s="124"/>
      <c r="Q2" s="124"/>
      <c r="R2" s="124"/>
    </row>
    <row r="3" spans="1:59" s="40" customFormat="1" ht="19.95" customHeight="1" x14ac:dyDescent="0.4">
      <c r="A3" s="75"/>
      <c r="B3" s="292" t="s">
        <v>16</v>
      </c>
      <c r="C3" s="293"/>
      <c r="D3" s="294"/>
      <c r="F3" s="116" t="s">
        <v>56</v>
      </c>
      <c r="G3" s="136" t="s">
        <v>58</v>
      </c>
      <c r="H3" s="116" t="s">
        <v>41</v>
      </c>
      <c r="I3" s="55"/>
      <c r="J3" s="125" t="s">
        <v>59</v>
      </c>
      <c r="K3" s="123"/>
      <c r="L3" s="124"/>
      <c r="M3" s="124"/>
      <c r="N3" s="124"/>
      <c r="O3" s="124"/>
      <c r="P3" s="124"/>
      <c r="Q3" s="124"/>
      <c r="R3" s="124"/>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s="40" customFormat="1" ht="19.95" customHeight="1" x14ac:dyDescent="0.4">
      <c r="A4" s="75"/>
      <c r="B4" s="117">
        <f>'Program Information'!B1:D1</f>
        <v>0</v>
      </c>
      <c r="C4" s="295"/>
      <c r="D4" s="296"/>
      <c r="F4" s="84" t="s">
        <v>116</v>
      </c>
      <c r="G4" s="121" t="s">
        <v>117</v>
      </c>
      <c r="H4" s="92"/>
      <c r="I4" s="55"/>
      <c r="J4" s="125" t="s">
        <v>60</v>
      </c>
      <c r="K4" s="123"/>
      <c r="L4" s="124"/>
      <c r="M4" s="124"/>
      <c r="N4" s="124"/>
      <c r="O4" s="124"/>
      <c r="P4" s="124"/>
      <c r="Q4" s="124"/>
      <c r="R4" s="124"/>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row>
    <row r="5" spans="1:59" s="40" customFormat="1" ht="19.95" customHeight="1" x14ac:dyDescent="0.25">
      <c r="A5" s="75"/>
      <c r="B5" s="297" t="s">
        <v>3</v>
      </c>
      <c r="C5" s="298"/>
      <c r="D5" s="118"/>
      <c r="H5" s="88" t="s">
        <v>42</v>
      </c>
      <c r="I5" s="55"/>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row>
    <row r="6" spans="1:59" s="40" customFormat="1" ht="19.95" customHeight="1" x14ac:dyDescent="0.3">
      <c r="A6" s="75"/>
      <c r="B6" s="299">
        <f>'Program Information'!B2</f>
        <v>0</v>
      </c>
      <c r="C6" s="300"/>
      <c r="D6" s="119"/>
      <c r="H6" s="92"/>
      <c r="I6" s="55"/>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row>
    <row r="7" spans="1:59" s="40" customFormat="1" ht="19.95" customHeight="1" x14ac:dyDescent="0.25">
      <c r="A7" s="75"/>
      <c r="B7" s="301" t="s">
        <v>37</v>
      </c>
      <c r="C7" s="302"/>
      <c r="D7" s="119"/>
      <c r="H7" s="80"/>
      <c r="I7" s="55"/>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row>
    <row r="8" spans="1:59" s="40" customFormat="1" ht="19.95" customHeight="1" x14ac:dyDescent="0.25">
      <c r="A8" s="75"/>
      <c r="B8" s="289">
        <f>'Program Information'!B3</f>
        <v>0</v>
      </c>
      <c r="C8" s="290"/>
      <c r="D8" s="119"/>
      <c r="H8" s="80"/>
      <c r="I8" s="55"/>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row>
    <row r="9" spans="1:59" s="40" customFormat="1" ht="19.95" customHeight="1" x14ac:dyDescent="0.25">
      <c r="A9" s="75"/>
      <c r="B9" s="76" t="s">
        <v>38</v>
      </c>
      <c r="C9" s="77"/>
      <c r="D9" s="120"/>
      <c r="H9" s="81" t="s">
        <v>40</v>
      </c>
      <c r="I9" s="55"/>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row>
    <row r="10" spans="1:59" s="40" customFormat="1" ht="19.95" customHeight="1" x14ac:dyDescent="0.35">
      <c r="A10" s="75"/>
      <c r="B10" s="289" t="s">
        <v>39</v>
      </c>
      <c r="C10" s="291"/>
      <c r="D10" s="120"/>
      <c r="H10" s="87">
        <f>SUM('JUL Expenses:JUN Expenses'!H26)</f>
        <v>0</v>
      </c>
      <c r="I10" s="55"/>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24" customFormat="1" ht="24.9" customHeight="1" x14ac:dyDescent="0.3">
      <c r="A11" s="56"/>
      <c r="B11" s="68"/>
      <c r="C11" s="78"/>
      <c r="D11" s="266"/>
      <c r="E11" s="266"/>
      <c r="F11" s="79"/>
      <c r="G11" s="45"/>
      <c r="H11" s="46"/>
      <c r="I11" s="57"/>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row>
    <row r="12" spans="1:59" s="24" customFormat="1" ht="24.9" customHeight="1" x14ac:dyDescent="0.3">
      <c r="A12" s="56"/>
      <c r="B12" s="69"/>
      <c r="C12" s="78"/>
      <c r="D12" s="85"/>
      <c r="E12" s="85"/>
      <c r="F12" s="86"/>
      <c r="G12" s="47"/>
      <c r="H12" s="48"/>
      <c r="I12" s="58"/>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row>
    <row r="13" spans="1:59" ht="15.6" customHeight="1" x14ac:dyDescent="0.3">
      <c r="A13" s="44"/>
      <c r="B13" s="15"/>
      <c r="C13" s="267" t="s">
        <v>0</v>
      </c>
      <c r="D13" s="267"/>
      <c r="E13" s="267"/>
      <c r="F13" s="267"/>
      <c r="G13" s="267"/>
      <c r="H13" s="268"/>
      <c r="I13" s="59"/>
    </row>
    <row r="14" spans="1:59" ht="15" customHeight="1" x14ac:dyDescent="0.25">
      <c r="A14" s="44"/>
      <c r="B14" s="16"/>
      <c r="C14" s="11"/>
      <c r="D14" s="259" t="s">
        <v>96</v>
      </c>
      <c r="E14" s="259"/>
      <c r="F14" s="259"/>
      <c r="G14" s="259"/>
      <c r="H14" s="12"/>
      <c r="I14" s="60"/>
    </row>
    <row r="15" spans="1:59" ht="15" customHeight="1" x14ac:dyDescent="0.25">
      <c r="A15" s="44"/>
      <c r="B15" s="223" t="s">
        <v>47</v>
      </c>
      <c r="C15" s="224"/>
      <c r="D15" s="286" t="s">
        <v>2</v>
      </c>
      <c r="E15" s="286" t="s">
        <v>17</v>
      </c>
      <c r="F15" s="286" t="s">
        <v>9</v>
      </c>
      <c r="G15" s="286" t="s">
        <v>10</v>
      </c>
      <c r="H15" s="286" t="s">
        <v>35</v>
      </c>
      <c r="I15" s="61"/>
      <c r="J15" s="222" t="s">
        <v>43</v>
      </c>
      <c r="K15" s="222" t="s">
        <v>44</v>
      </c>
    </row>
    <row r="16" spans="1:59" ht="15.75" customHeight="1" x14ac:dyDescent="0.25">
      <c r="A16" s="44"/>
      <c r="B16" s="225"/>
      <c r="C16" s="226"/>
      <c r="D16" s="288"/>
      <c r="E16" s="288"/>
      <c r="F16" s="288"/>
      <c r="G16" s="288"/>
      <c r="H16" s="287" t="s">
        <v>35</v>
      </c>
      <c r="I16" s="61"/>
      <c r="J16" s="222"/>
      <c r="K16" s="222"/>
    </row>
    <row r="17" spans="1:59" ht="15" x14ac:dyDescent="0.25">
      <c r="A17" s="44"/>
      <c r="B17" s="215" t="s">
        <v>4</v>
      </c>
      <c r="C17" s="216"/>
      <c r="D17" s="73"/>
      <c r="E17" s="73"/>
      <c r="F17" s="73"/>
      <c r="G17" s="73"/>
      <c r="H17" s="41">
        <f t="shared" ref="H17:H22" si="0">SUM(D17:G17)</f>
        <v>0</v>
      </c>
      <c r="I17" s="62"/>
      <c r="J17" s="99"/>
      <c r="K17" s="97">
        <f t="shared" ref="K17:K22" si="1">SUM(H17+J17)</f>
        <v>0</v>
      </c>
    </row>
    <row r="18" spans="1:59" ht="15" x14ac:dyDescent="0.25">
      <c r="A18" s="44"/>
      <c r="B18" s="215" t="s">
        <v>5</v>
      </c>
      <c r="C18" s="216"/>
      <c r="D18" s="73"/>
      <c r="E18" s="73"/>
      <c r="F18" s="73"/>
      <c r="G18" s="73"/>
      <c r="H18" s="42">
        <f t="shared" si="0"/>
        <v>0</v>
      </c>
      <c r="I18" s="62"/>
      <c r="J18" s="99"/>
      <c r="K18" s="97">
        <f t="shared" si="1"/>
        <v>0</v>
      </c>
    </row>
    <row r="19" spans="1:59" ht="15" x14ac:dyDescent="0.25">
      <c r="A19" s="44"/>
      <c r="B19" s="215" t="s">
        <v>6</v>
      </c>
      <c r="C19" s="216"/>
      <c r="D19" s="73"/>
      <c r="E19" s="73"/>
      <c r="F19" s="73"/>
      <c r="G19" s="73"/>
      <c r="H19" s="42">
        <f t="shared" si="0"/>
        <v>0</v>
      </c>
      <c r="I19" s="62"/>
      <c r="J19" s="99"/>
      <c r="K19" s="97">
        <f t="shared" si="1"/>
        <v>0</v>
      </c>
    </row>
    <row r="20" spans="1:59" ht="15" x14ac:dyDescent="0.25">
      <c r="A20" s="44"/>
      <c r="B20" s="215" t="s">
        <v>7</v>
      </c>
      <c r="C20" s="216"/>
      <c r="D20" s="73"/>
      <c r="E20" s="73"/>
      <c r="F20" s="73"/>
      <c r="G20" s="73"/>
      <c r="H20" s="42">
        <f t="shared" si="0"/>
        <v>0</v>
      </c>
      <c r="I20" s="62"/>
      <c r="J20" s="99"/>
      <c r="K20" s="97">
        <f t="shared" si="1"/>
        <v>0</v>
      </c>
    </row>
    <row r="21" spans="1:59" ht="15" x14ac:dyDescent="0.25">
      <c r="A21" s="44"/>
      <c r="B21" s="215" t="s">
        <v>8</v>
      </c>
      <c r="C21" s="216"/>
      <c r="D21" s="73"/>
      <c r="E21" s="73"/>
      <c r="F21" s="73"/>
      <c r="G21" s="73"/>
      <c r="H21" s="42">
        <f t="shared" si="0"/>
        <v>0</v>
      </c>
      <c r="I21" s="62"/>
      <c r="J21" s="99"/>
      <c r="K21" s="97">
        <f t="shared" si="1"/>
        <v>0</v>
      </c>
    </row>
    <row r="22" spans="1:59" ht="15" x14ac:dyDescent="0.25">
      <c r="A22" s="44"/>
      <c r="B22" s="215" t="s">
        <v>11</v>
      </c>
      <c r="C22" s="216"/>
      <c r="D22" s="74">
        <f>SUM(D23:D25)</f>
        <v>0</v>
      </c>
      <c r="E22" s="74">
        <f>SUM(E23:E25)</f>
        <v>0</v>
      </c>
      <c r="F22" s="74">
        <f>SUM(F23:F25)</f>
        <v>0</v>
      </c>
      <c r="G22" s="74">
        <f>SUM(G23:G25)</f>
        <v>0</v>
      </c>
      <c r="H22" s="41">
        <f t="shared" si="0"/>
        <v>0</v>
      </c>
      <c r="I22" s="62"/>
      <c r="J22" s="99"/>
      <c r="K22" s="97">
        <f t="shared" si="1"/>
        <v>0</v>
      </c>
    </row>
    <row r="23" spans="1:59" ht="15.6" customHeight="1" x14ac:dyDescent="0.25">
      <c r="A23" s="44"/>
      <c r="B23" s="243"/>
      <c r="C23" s="244"/>
      <c r="D23" s="70"/>
      <c r="E23" s="70"/>
      <c r="F23" s="70"/>
      <c r="G23" s="70"/>
      <c r="H23" s="309"/>
      <c r="I23" s="62"/>
      <c r="J23" s="227"/>
      <c r="K23" s="230"/>
    </row>
    <row r="24" spans="1:59" ht="15.6" customHeight="1" x14ac:dyDescent="0.25">
      <c r="A24" s="44"/>
      <c r="B24" s="236"/>
      <c r="C24" s="237"/>
      <c r="D24" s="71"/>
      <c r="E24" s="71"/>
      <c r="F24" s="71"/>
      <c r="G24" s="71"/>
      <c r="H24" s="310"/>
      <c r="I24" s="62"/>
      <c r="J24" s="228"/>
      <c r="K24" s="231"/>
    </row>
    <row r="25" spans="1:59" ht="15.6" customHeight="1" x14ac:dyDescent="0.25">
      <c r="A25" s="44"/>
      <c r="B25" s="238"/>
      <c r="C25" s="239"/>
      <c r="D25" s="72"/>
      <c r="E25" s="72"/>
      <c r="F25" s="72"/>
      <c r="G25" s="72"/>
      <c r="H25" s="311"/>
      <c r="I25" s="62"/>
      <c r="J25" s="229"/>
      <c r="K25" s="232"/>
    </row>
    <row r="26" spans="1:59" ht="15.6" x14ac:dyDescent="0.3">
      <c r="A26" s="44"/>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59" x14ac:dyDescent="0.25">
      <c r="A27" s="44"/>
      <c r="I27" s="6"/>
    </row>
    <row r="28" spans="1:59" x14ac:dyDescent="0.25">
      <c r="A28" s="44"/>
      <c r="B28" s="7" t="s">
        <v>12</v>
      </c>
      <c r="C28" s="8"/>
      <c r="D28" s="8"/>
      <c r="E28" s="8"/>
      <c r="F28" s="8"/>
      <c r="G28" s="8"/>
      <c r="H28" s="9"/>
      <c r="I28" s="55"/>
    </row>
    <row r="29" spans="1:59" s="4" customFormat="1" ht="43.2" customHeight="1" x14ac:dyDescent="0.25">
      <c r="A29" s="64"/>
      <c r="B29" s="306" t="s">
        <v>14</v>
      </c>
      <c r="C29" s="307"/>
      <c r="D29" s="307"/>
      <c r="E29" s="307"/>
      <c r="F29" s="307"/>
      <c r="G29" s="307"/>
      <c r="H29" s="308"/>
      <c r="I29" s="65"/>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row>
    <row r="30" spans="1:59" s="4" customFormat="1" ht="12.75" customHeight="1" x14ac:dyDescent="0.25">
      <c r="A30" s="64"/>
      <c r="B30" s="10"/>
      <c r="C30" s="10"/>
      <c r="D30" s="10"/>
      <c r="E30" s="10"/>
      <c r="F30" s="10"/>
      <c r="G30" s="10"/>
      <c r="H30" s="10"/>
      <c r="I30" s="65"/>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row>
    <row r="31" spans="1:59" x14ac:dyDescent="0.25">
      <c r="A31" s="44"/>
      <c r="B31" s="102" t="s">
        <v>48</v>
      </c>
      <c r="C31" s="103"/>
      <c r="D31" s="103"/>
      <c r="E31" s="115"/>
      <c r="F31" s="102" t="s">
        <v>13</v>
      </c>
      <c r="G31" s="103"/>
      <c r="H31" s="104"/>
      <c r="I31" s="55"/>
    </row>
    <row r="32" spans="1:59" ht="35.4" customHeight="1" x14ac:dyDescent="0.3">
      <c r="A32" s="44"/>
      <c r="B32" s="111"/>
      <c r="C32" s="110"/>
      <c r="D32" s="113"/>
      <c r="E32" s="100"/>
      <c r="F32" s="111"/>
      <c r="G32" s="112"/>
      <c r="H32" s="114"/>
      <c r="I32" s="6"/>
      <c r="J32" s="201" t="s">
        <v>83</v>
      </c>
      <c r="K32" s="202"/>
      <c r="L32" s="203"/>
      <c r="M32" s="203"/>
      <c r="N32" s="203"/>
      <c r="O32" s="203"/>
    </row>
    <row r="33" spans="1:15" x14ac:dyDescent="0.25">
      <c r="A33" s="44"/>
      <c r="B33" s="105" t="s">
        <v>49</v>
      </c>
      <c r="C33" s="101" t="s">
        <v>50</v>
      </c>
      <c r="D33" s="101" t="s">
        <v>51</v>
      </c>
      <c r="E33" s="100"/>
      <c r="F33" s="108" t="s">
        <v>49</v>
      </c>
      <c r="G33" s="101" t="s">
        <v>52</v>
      </c>
      <c r="H33" s="109" t="s">
        <v>53</v>
      </c>
      <c r="I33" s="6"/>
      <c r="J33" s="202"/>
      <c r="K33" s="202"/>
      <c r="L33" s="203"/>
      <c r="M33" s="203"/>
      <c r="N33" s="203"/>
      <c r="O33" s="203"/>
    </row>
    <row r="34" spans="1:15" ht="17.399999999999999" x14ac:dyDescent="0.3">
      <c r="A34" s="44"/>
      <c r="B34" s="102" t="s">
        <v>54</v>
      </c>
      <c r="C34" s="103"/>
      <c r="D34" s="103"/>
      <c r="E34" s="106"/>
      <c r="F34" s="107" t="s">
        <v>55</v>
      </c>
      <c r="G34" s="103"/>
      <c r="H34" s="104"/>
      <c r="I34" s="55"/>
      <c r="J34" s="201" t="s">
        <v>84</v>
      </c>
      <c r="K34" s="202"/>
      <c r="L34" s="203"/>
      <c r="M34" s="203"/>
      <c r="N34" s="203"/>
      <c r="O34" s="203"/>
    </row>
    <row r="35" spans="1:15" ht="35.4" customHeight="1" x14ac:dyDescent="0.25">
      <c r="A35" s="44"/>
      <c r="B35" s="303"/>
      <c r="C35" s="304"/>
      <c r="D35" s="304"/>
      <c r="E35" s="305"/>
      <c r="F35" s="272"/>
      <c r="G35" s="273"/>
      <c r="H35" s="274"/>
      <c r="I35" s="55"/>
      <c r="J35" s="204" t="s">
        <v>85</v>
      </c>
      <c r="K35" s="202"/>
      <c r="L35" s="203"/>
      <c r="M35" s="203"/>
      <c r="N35" s="203"/>
      <c r="O35" s="203"/>
    </row>
    <row r="36" spans="1:15" x14ac:dyDescent="0.25">
      <c r="A36" s="5"/>
      <c r="B36" s="66"/>
      <c r="C36" s="1"/>
      <c r="D36" s="1"/>
      <c r="E36" s="1"/>
      <c r="F36" s="1"/>
      <c r="G36" s="1"/>
      <c r="H36" s="1"/>
      <c r="I36" s="67"/>
    </row>
  </sheetData>
  <sheetProtection sheet="1" objects="1" scenarios="1" selectLockedCells="1"/>
  <mergeCells count="34">
    <mergeCell ref="B35:E35"/>
    <mergeCell ref="B26:C26"/>
    <mergeCell ref="B29:H29"/>
    <mergeCell ref="D14:G14"/>
    <mergeCell ref="B23:C23"/>
    <mergeCell ref="H23:H25"/>
    <mergeCell ref="B24:C24"/>
    <mergeCell ref="B25:C25"/>
    <mergeCell ref="B17:C17"/>
    <mergeCell ref="B18:C18"/>
    <mergeCell ref="B19:C19"/>
    <mergeCell ref="B20:C20"/>
    <mergeCell ref="B21:C21"/>
    <mergeCell ref="E15:E16"/>
    <mergeCell ref="F15:F16"/>
    <mergeCell ref="J15:J16"/>
    <mergeCell ref="K15:K16"/>
    <mergeCell ref="J23:J25"/>
    <mergeCell ref="K23:K25"/>
    <mergeCell ref="F35:H35"/>
    <mergeCell ref="B3:D3"/>
    <mergeCell ref="C4:D4"/>
    <mergeCell ref="B5:C5"/>
    <mergeCell ref="B6:C6"/>
    <mergeCell ref="B7:C7"/>
    <mergeCell ref="B8:C8"/>
    <mergeCell ref="B10:C10"/>
    <mergeCell ref="D11:E11"/>
    <mergeCell ref="B22:C22"/>
    <mergeCell ref="C13:H13"/>
    <mergeCell ref="B15:C16"/>
    <mergeCell ref="D15:D16"/>
    <mergeCell ref="G15:G16"/>
    <mergeCell ref="H15:H16"/>
  </mergeCells>
  <printOptions horizontalCentered="1" verticalCentered="1"/>
  <pageMargins left="0" right="0" top="0.5" bottom="0.25" header="0.25" footer="0.5"/>
  <pageSetup scale="80" orientation="landscape" horizontalDpi="300" verticalDpi="300" r:id="rId1"/>
  <headerFooter alignWithMargins="0">
    <oddHeader>&amp;L&amp;"Arial,Bold"&amp;12&amp;A&amp;C&amp;"Arial,Bold"&amp;12Due: July 15, 2017&amp;R&amp;"Arial,Bold"&amp;12Printed: &amp;D</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enableFormatConditionsCalculation="0">
    <tabColor indexed="10"/>
  </sheetPr>
  <dimension ref="A1:Z20"/>
  <sheetViews>
    <sheetView showGridLines="0" workbookViewId="0">
      <selection activeCell="A5" sqref="A5:F5"/>
    </sheetView>
  </sheetViews>
  <sheetFormatPr defaultColWidth="22.6640625" defaultRowHeight="13.2" x14ac:dyDescent="0.25"/>
  <cols>
    <col min="1" max="1" width="24.88671875" customWidth="1"/>
    <col min="2" max="6" width="15.6640625" customWidth="1"/>
    <col min="7" max="26" width="22.6640625" style="34" customWidth="1"/>
  </cols>
  <sheetData>
    <row r="1" spans="1:20" ht="43.2" customHeight="1" x14ac:dyDescent="0.25">
      <c r="A1" s="31" t="s">
        <v>30</v>
      </c>
      <c r="B1" s="213"/>
      <c r="C1" s="214"/>
      <c r="D1" s="214"/>
      <c r="E1" s="33"/>
      <c r="F1" s="37"/>
    </row>
    <row r="2" spans="1:20" ht="20.100000000000001" customHeight="1" x14ac:dyDescent="0.25">
      <c r="A2" s="31" t="s">
        <v>31</v>
      </c>
      <c r="B2" s="83"/>
      <c r="C2" s="33"/>
      <c r="D2" s="38"/>
      <c r="E2" s="32"/>
    </row>
    <row r="3" spans="1:20" ht="20.100000000000001" customHeight="1" x14ac:dyDescent="0.25">
      <c r="A3" s="31" t="s">
        <v>15</v>
      </c>
      <c r="B3" s="82"/>
      <c r="C3" s="33"/>
      <c r="D3" s="38"/>
      <c r="E3" s="32"/>
    </row>
    <row r="4" spans="1:20" ht="20.100000000000001" customHeight="1" x14ac:dyDescent="0.25">
      <c r="B4" s="126" t="s">
        <v>118</v>
      </c>
    </row>
    <row r="5" spans="1:20" ht="87" customHeight="1" x14ac:dyDescent="0.3">
      <c r="A5" s="209" t="s">
        <v>20</v>
      </c>
      <c r="B5" s="209"/>
      <c r="C5" s="209"/>
      <c r="D5" s="209"/>
      <c r="E5" s="209"/>
      <c r="F5" s="209"/>
    </row>
    <row r="6" spans="1:20" ht="21.75" customHeight="1" x14ac:dyDescent="0.25">
      <c r="B6" s="210" t="s">
        <v>22</v>
      </c>
      <c r="C6" s="211"/>
      <c r="D6" s="211"/>
      <c r="E6" s="212"/>
      <c r="F6" s="17"/>
      <c r="H6" s="11"/>
      <c r="I6" s="11"/>
      <c r="J6" s="11"/>
      <c r="K6" s="11"/>
      <c r="L6" s="11"/>
      <c r="M6" s="11"/>
      <c r="N6" s="11"/>
      <c r="O6" s="11"/>
      <c r="P6" s="11"/>
      <c r="Q6" s="11"/>
      <c r="R6" s="11"/>
      <c r="S6" s="11"/>
      <c r="T6" s="11"/>
    </row>
    <row r="7" spans="1:20" ht="27.75" customHeight="1" thickBot="1" x14ac:dyDescent="0.3">
      <c r="A7" s="20" t="s">
        <v>21</v>
      </c>
      <c r="B7" s="18" t="s">
        <v>2</v>
      </c>
      <c r="C7" s="21" t="s">
        <v>17</v>
      </c>
      <c r="D7" s="21" t="s">
        <v>18</v>
      </c>
      <c r="E7" s="21" t="s">
        <v>19</v>
      </c>
      <c r="F7" s="22" t="s">
        <v>28</v>
      </c>
      <c r="H7" s="35"/>
      <c r="I7" s="35"/>
      <c r="J7" s="35"/>
      <c r="K7" s="35"/>
      <c r="L7" s="35"/>
      <c r="M7" s="35"/>
      <c r="N7" s="35"/>
      <c r="O7" s="11"/>
      <c r="P7" s="11"/>
      <c r="Q7" s="11"/>
      <c r="R7" s="11"/>
      <c r="S7" s="11"/>
      <c r="T7" s="11"/>
    </row>
    <row r="8" spans="1:20" x14ac:dyDescent="0.25">
      <c r="A8" s="89" t="s">
        <v>29</v>
      </c>
      <c r="B8" s="25">
        <f>SUM('JUL Expenses:JUN Expenses'!D17)</f>
        <v>0</v>
      </c>
      <c r="C8" s="25">
        <f>SUM('JUL Expenses:JUN Expenses'!E17)</f>
        <v>0</v>
      </c>
      <c r="D8" s="25">
        <f>SUM('JUL Expenses:JUN Expenses'!F17)</f>
        <v>0</v>
      </c>
      <c r="E8" s="25">
        <f>SUM('JUL Expenses:JUN Expenses'!G17)</f>
        <v>0</v>
      </c>
      <c r="F8" s="26">
        <f t="shared" ref="F8:F13" si="0">SUM(B8:E8)</f>
        <v>0</v>
      </c>
      <c r="H8" s="35"/>
      <c r="I8" s="35"/>
      <c r="J8" s="35"/>
      <c r="K8" s="35"/>
      <c r="L8" s="35"/>
      <c r="M8" s="35"/>
      <c r="N8" s="35"/>
      <c r="O8" s="11"/>
      <c r="P8" s="11"/>
      <c r="Q8" s="11"/>
      <c r="R8" s="11"/>
      <c r="S8" s="11"/>
      <c r="T8" s="11"/>
    </row>
    <row r="9" spans="1:20" x14ac:dyDescent="0.25">
      <c r="A9" s="90" t="s">
        <v>5</v>
      </c>
      <c r="B9" s="25">
        <f>SUM('JUL Expenses:JUN Expenses'!D18)</f>
        <v>0</v>
      </c>
      <c r="C9" s="25">
        <f>SUM('JUL Expenses:JUN Expenses'!E18)</f>
        <v>0</v>
      </c>
      <c r="D9" s="25">
        <f>SUM('JUL Expenses:JUN Expenses'!F18)</f>
        <v>0</v>
      </c>
      <c r="E9" s="25">
        <f>SUM('JUL Expenses:JUN Expenses'!G18)</f>
        <v>0</v>
      </c>
      <c r="F9" s="27">
        <f t="shared" si="0"/>
        <v>0</v>
      </c>
      <c r="H9" s="35"/>
      <c r="I9" s="35"/>
      <c r="J9" s="35"/>
      <c r="K9" s="35"/>
      <c r="L9" s="35"/>
      <c r="M9" s="35"/>
      <c r="N9" s="35"/>
      <c r="O9" s="11"/>
      <c r="P9" s="11"/>
      <c r="Q9" s="11"/>
      <c r="R9" s="11"/>
      <c r="S9" s="11"/>
      <c r="T9" s="11"/>
    </row>
    <row r="10" spans="1:20" x14ac:dyDescent="0.25">
      <c r="A10" s="90" t="s">
        <v>23</v>
      </c>
      <c r="B10" s="25">
        <f>SUM('JUL Expenses:JUN Expenses'!D19)</f>
        <v>0</v>
      </c>
      <c r="C10" s="25">
        <f>SUM('JUL Expenses:JUN Expenses'!E19)</f>
        <v>0</v>
      </c>
      <c r="D10" s="25">
        <f>SUM('JUL Expenses:JUN Expenses'!F19)</f>
        <v>0</v>
      </c>
      <c r="E10" s="25">
        <f>SUM('JUL Expenses:JUN Expenses'!G19)</f>
        <v>0</v>
      </c>
      <c r="F10" s="27">
        <f t="shared" si="0"/>
        <v>0</v>
      </c>
      <c r="H10" s="35"/>
      <c r="I10" s="35"/>
      <c r="J10" s="35"/>
      <c r="K10" s="35"/>
      <c r="L10" s="35"/>
      <c r="M10" s="35"/>
      <c r="N10" s="35"/>
      <c r="O10" s="11"/>
      <c r="P10" s="11"/>
      <c r="Q10" s="11"/>
      <c r="R10" s="11"/>
      <c r="S10" s="11"/>
      <c r="T10" s="11"/>
    </row>
    <row r="11" spans="1:20" x14ac:dyDescent="0.25">
      <c r="A11" s="90" t="s">
        <v>24</v>
      </c>
      <c r="B11" s="25">
        <f>SUM('JUL Expenses:JUN Expenses'!D20)</f>
        <v>0</v>
      </c>
      <c r="C11" s="25">
        <f>SUM('JUL Expenses:JUN Expenses'!E20)</f>
        <v>0</v>
      </c>
      <c r="D11" s="25">
        <f>SUM('JUL Expenses:JUN Expenses'!F20)</f>
        <v>0</v>
      </c>
      <c r="E11" s="25">
        <f>SUM('JUL Expenses:JUN Expenses'!G20)</f>
        <v>0</v>
      </c>
      <c r="F11" s="27">
        <f t="shared" si="0"/>
        <v>0</v>
      </c>
      <c r="H11" s="35"/>
      <c r="I11" s="35"/>
      <c r="J11" s="35"/>
      <c r="K11" s="35"/>
      <c r="L11" s="35"/>
      <c r="M11" s="35"/>
      <c r="N11" s="35"/>
      <c r="O11" s="11"/>
      <c r="P11" s="11"/>
      <c r="Q11" s="11"/>
      <c r="R11" s="11"/>
      <c r="S11" s="11"/>
      <c r="T11" s="11"/>
    </row>
    <row r="12" spans="1:20" x14ac:dyDescent="0.25">
      <c r="A12" s="90" t="s">
        <v>25</v>
      </c>
      <c r="B12" s="25">
        <f>SUM('JUL Expenses:JUN Expenses'!D21)</f>
        <v>0</v>
      </c>
      <c r="C12" s="25">
        <f>SUM('JUL Expenses:JUN Expenses'!E21)</f>
        <v>0</v>
      </c>
      <c r="D12" s="25">
        <f>SUM('JUL Expenses:JUN Expenses'!F21)</f>
        <v>0</v>
      </c>
      <c r="E12" s="25">
        <f>SUM('JUL Expenses:JUN Expenses'!G21)</f>
        <v>0</v>
      </c>
      <c r="F12" s="27">
        <f t="shared" si="0"/>
        <v>0</v>
      </c>
      <c r="H12" s="35"/>
      <c r="I12" s="35"/>
      <c r="J12" s="35"/>
      <c r="K12" s="35"/>
      <c r="L12" s="35"/>
      <c r="M12" s="35"/>
      <c r="N12" s="35"/>
      <c r="O12" s="11"/>
      <c r="P12" s="11"/>
      <c r="Q12" s="11"/>
      <c r="R12" s="11"/>
      <c r="S12" s="11"/>
      <c r="T12" s="11"/>
    </row>
    <row r="13" spans="1:20" x14ac:dyDescent="0.25">
      <c r="A13" s="90" t="s">
        <v>26</v>
      </c>
      <c r="B13" s="25">
        <f>SUM('JUL Expenses:JUN Expenses'!D22)</f>
        <v>0</v>
      </c>
      <c r="C13" s="25">
        <f>SUM('JUL Expenses:JUN Expenses'!E22)</f>
        <v>0</v>
      </c>
      <c r="D13" s="25">
        <f>SUM('JUL Expenses:JUN Expenses'!F22)</f>
        <v>0</v>
      </c>
      <c r="E13" s="25">
        <f>SUM('JUL Expenses:JUN Expenses'!G22)</f>
        <v>0</v>
      </c>
      <c r="F13" s="27">
        <f t="shared" si="0"/>
        <v>0</v>
      </c>
      <c r="H13" s="35"/>
      <c r="I13" s="35"/>
      <c r="J13" s="35"/>
      <c r="K13" s="35"/>
      <c r="L13" s="35"/>
      <c r="M13" s="35"/>
      <c r="N13" s="35"/>
      <c r="O13" s="11"/>
      <c r="P13" s="11"/>
      <c r="Q13" s="11"/>
      <c r="R13" s="11"/>
      <c r="S13" s="11"/>
      <c r="T13" s="11"/>
    </row>
    <row r="14" spans="1:20" x14ac:dyDescent="0.25">
      <c r="A14" s="91" t="s">
        <v>27</v>
      </c>
      <c r="B14" s="28">
        <f>SUM(B8:B13)</f>
        <v>0</v>
      </c>
      <c r="C14" s="29">
        <f>SUM(C8:C13)</f>
        <v>0</v>
      </c>
      <c r="D14" s="29">
        <f>SUM(D8:D13)</f>
        <v>0</v>
      </c>
      <c r="E14" s="29">
        <f>SUM(E8:E13)</f>
        <v>0</v>
      </c>
      <c r="F14" s="30">
        <f>SUM(F8:F13)</f>
        <v>0</v>
      </c>
      <c r="H14" s="11"/>
      <c r="I14" s="11"/>
      <c r="J14" s="11"/>
      <c r="K14" s="11"/>
      <c r="L14" s="11"/>
      <c r="M14" s="11"/>
      <c r="N14" s="11"/>
      <c r="O14" s="11"/>
      <c r="P14" s="11"/>
      <c r="Q14" s="11"/>
      <c r="R14" s="11"/>
      <c r="S14" s="11"/>
      <c r="T14" s="11"/>
    </row>
    <row r="15" spans="1:20" x14ac:dyDescent="0.25">
      <c r="G15" s="11"/>
      <c r="H15" s="11"/>
      <c r="I15" s="11"/>
      <c r="J15" s="11"/>
      <c r="K15" s="11"/>
      <c r="L15" s="11"/>
      <c r="M15" s="11"/>
      <c r="N15" s="11"/>
      <c r="O15" s="11"/>
      <c r="P15" s="11"/>
      <c r="Q15" s="11"/>
      <c r="R15" s="11"/>
      <c r="S15" s="11"/>
      <c r="T15" s="11"/>
    </row>
    <row r="16" spans="1:20" x14ac:dyDescent="0.25">
      <c r="G16" s="11"/>
      <c r="H16" s="11"/>
      <c r="I16" s="11"/>
      <c r="J16" s="11"/>
      <c r="K16" s="11"/>
      <c r="L16" s="11"/>
      <c r="M16" s="11"/>
      <c r="N16" s="11"/>
      <c r="O16" s="11"/>
      <c r="P16" s="11"/>
      <c r="Q16" s="11"/>
      <c r="R16" s="11"/>
      <c r="S16" s="11"/>
      <c r="T16" s="11"/>
    </row>
    <row r="20" spans="3:8" ht="12.75" customHeight="1" x14ac:dyDescent="0.25">
      <c r="C20" s="19"/>
      <c r="F20" s="19"/>
      <c r="G20" s="36"/>
      <c r="H20" s="36"/>
    </row>
  </sheetData>
  <sheetProtection selectLockedCells="1"/>
  <mergeCells count="3">
    <mergeCell ref="A5:F5"/>
    <mergeCell ref="B6:E6"/>
    <mergeCell ref="B1:D1"/>
  </mergeCells>
  <phoneticPr fontId="6" type="noConversion"/>
  <pageMargins left="0.25" right="0.25" top="1" bottom="0.75" header="0.5" footer="0.5"/>
  <pageSetup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theme="9" tint="-0.249977111117893"/>
    <pageSetUpPr fitToPage="1"/>
  </sheetPr>
  <dimension ref="A1:R36"/>
  <sheetViews>
    <sheetView showGridLines="0" tabSelected="1" view="pageLayout" zoomScale="65" zoomScaleNormal="70" zoomScalePageLayoutView="65" workbookViewId="0">
      <selection activeCell="J22" sqref="J22"/>
    </sheetView>
  </sheetViews>
  <sheetFormatPr defaultColWidth="3.5546875" defaultRowHeight="13.2" x14ac:dyDescent="0.25"/>
  <cols>
    <col min="1" max="1" width="2.6640625" style="11" customWidth="1"/>
    <col min="2" max="2" width="23.77734375" style="11" customWidth="1"/>
    <col min="3" max="3" width="20.77734375" style="11" customWidth="1"/>
    <col min="4" max="4" width="22.77734375" style="11" customWidth="1"/>
    <col min="5" max="5" width="23.88671875" style="11" customWidth="1"/>
    <col min="6" max="6" width="22.77734375" style="11" customWidth="1"/>
    <col min="7" max="7" width="26.21875" style="11" customWidth="1"/>
    <col min="8" max="8" width="26.6640625" style="11" bestFit="1" customWidth="1"/>
    <col min="9" max="9" width="2.6640625" style="11" customWidth="1"/>
    <col min="10" max="11" width="22.77734375" style="93" customWidth="1"/>
    <col min="12" max="57" width="5.88671875" style="11" customWidth="1"/>
    <col min="58" max="16384" width="3.5546875" style="11"/>
  </cols>
  <sheetData>
    <row r="1" spans="1:18" ht="56.25" customHeight="1" thickBot="1" x14ac:dyDescent="0.35">
      <c r="A1" s="127"/>
      <c r="B1" s="128"/>
      <c r="C1" s="129"/>
      <c r="D1" s="129"/>
      <c r="E1" s="129"/>
      <c r="F1" s="129"/>
      <c r="G1" s="129"/>
      <c r="H1" s="129"/>
      <c r="I1" s="130"/>
    </row>
    <row r="2" spans="1:18" ht="21.75" customHeight="1" x14ac:dyDescent="0.3">
      <c r="A2" s="131"/>
      <c r="B2" s="132"/>
      <c r="C2" s="132"/>
      <c r="D2" s="132"/>
      <c r="E2" s="132"/>
      <c r="F2" s="132"/>
      <c r="G2" s="132"/>
      <c r="H2" s="132"/>
      <c r="I2" s="133"/>
      <c r="J2" s="122" t="s">
        <v>61</v>
      </c>
      <c r="K2" s="123"/>
      <c r="L2" s="124"/>
      <c r="M2" s="124"/>
      <c r="N2" s="124"/>
      <c r="O2" s="124"/>
      <c r="P2" s="124"/>
      <c r="Q2" s="124"/>
      <c r="R2" s="124"/>
    </row>
    <row r="3" spans="1:18" s="13" customFormat="1" ht="19.95" customHeight="1" x14ac:dyDescent="0.4">
      <c r="A3" s="134"/>
      <c r="B3" s="255" t="s">
        <v>16</v>
      </c>
      <c r="C3" s="256"/>
      <c r="D3" s="257"/>
      <c r="F3" s="135" t="s">
        <v>56</v>
      </c>
      <c r="G3" s="136" t="s">
        <v>58</v>
      </c>
      <c r="H3" s="135" t="s">
        <v>41</v>
      </c>
      <c r="I3" s="137"/>
      <c r="J3" s="138" t="s">
        <v>59</v>
      </c>
      <c r="K3" s="123"/>
      <c r="L3" s="124"/>
      <c r="M3" s="124"/>
      <c r="N3" s="124"/>
      <c r="O3" s="124"/>
      <c r="P3" s="124"/>
      <c r="Q3" s="124"/>
      <c r="R3" s="124"/>
    </row>
    <row r="4" spans="1:18" s="13" customFormat="1" ht="19.95" customHeight="1" x14ac:dyDescent="0.4">
      <c r="A4" s="134"/>
      <c r="B4" s="253">
        <f>'Program Information'!B1:D1</f>
        <v>0</v>
      </c>
      <c r="C4" s="258"/>
      <c r="D4" s="254"/>
      <c r="F4" s="139" t="s">
        <v>94</v>
      </c>
      <c r="G4" s="140" t="s">
        <v>95</v>
      </c>
      <c r="H4" s="92"/>
      <c r="I4" s="137"/>
      <c r="J4" s="138" t="s">
        <v>60</v>
      </c>
      <c r="K4" s="123"/>
      <c r="L4" s="124"/>
      <c r="M4" s="124"/>
      <c r="N4" s="124"/>
      <c r="O4" s="124"/>
      <c r="P4" s="124"/>
      <c r="Q4" s="124"/>
      <c r="R4" s="124"/>
    </row>
    <row r="5" spans="1:18" s="13" customFormat="1" ht="19.95" customHeight="1" x14ac:dyDescent="0.25">
      <c r="A5" s="134"/>
      <c r="B5" s="262" t="s">
        <v>3</v>
      </c>
      <c r="C5" s="263"/>
      <c r="D5" s="141"/>
      <c r="H5" s="136" t="s">
        <v>42</v>
      </c>
      <c r="I5" s="137"/>
      <c r="J5" s="94"/>
      <c r="K5" s="94"/>
    </row>
    <row r="6" spans="1:18" s="13" customFormat="1" ht="19.95" customHeight="1" x14ac:dyDescent="0.3">
      <c r="A6" s="134"/>
      <c r="B6" s="260">
        <f>'Program Information'!B2</f>
        <v>0</v>
      </c>
      <c r="C6" s="261"/>
      <c r="D6" s="142"/>
      <c r="H6" s="92"/>
      <c r="I6" s="137"/>
      <c r="J6" s="94"/>
      <c r="K6" s="94"/>
    </row>
    <row r="7" spans="1:18" s="13" customFormat="1" ht="19.95" customHeight="1" x14ac:dyDescent="0.25">
      <c r="A7" s="134"/>
      <c r="B7" s="264" t="s">
        <v>37</v>
      </c>
      <c r="C7" s="265"/>
      <c r="D7" s="142"/>
      <c r="H7" s="143"/>
      <c r="I7" s="137"/>
      <c r="J7" s="94"/>
      <c r="K7" s="94"/>
    </row>
    <row r="8" spans="1:18" s="13" customFormat="1" ht="19.95" customHeight="1" x14ac:dyDescent="0.25">
      <c r="A8" s="134"/>
      <c r="B8" s="253">
        <f>'Program Information'!B3</f>
        <v>0</v>
      </c>
      <c r="C8" s="258"/>
      <c r="D8" s="142"/>
      <c r="H8" s="143"/>
      <c r="I8" s="137"/>
      <c r="J8" s="94"/>
      <c r="K8" s="94"/>
    </row>
    <row r="9" spans="1:18" s="13" customFormat="1" ht="19.95" customHeight="1" x14ac:dyDescent="0.25">
      <c r="A9" s="134"/>
      <c r="B9" s="144" t="s">
        <v>38</v>
      </c>
      <c r="C9" s="145"/>
      <c r="D9" s="146"/>
      <c r="H9" s="147" t="s">
        <v>40</v>
      </c>
      <c r="I9" s="137"/>
      <c r="J9" s="94"/>
      <c r="K9" s="94"/>
    </row>
    <row r="10" spans="1:18" s="13" customFormat="1" ht="19.95" customHeight="1" x14ac:dyDescent="0.35">
      <c r="A10" s="134"/>
      <c r="B10" s="253" t="s">
        <v>39</v>
      </c>
      <c r="C10" s="254"/>
      <c r="D10" s="146"/>
      <c r="H10" s="87">
        <f>H26</f>
        <v>0</v>
      </c>
      <c r="I10" s="137"/>
      <c r="J10" s="94"/>
      <c r="K10" s="94"/>
    </row>
    <row r="11" spans="1:18" s="23" customFormat="1" ht="24.9" customHeight="1" x14ac:dyDescent="0.3">
      <c r="A11" s="148"/>
      <c r="B11" s="149"/>
      <c r="C11" s="78"/>
      <c r="D11" s="266"/>
      <c r="E11" s="266"/>
      <c r="F11" s="79"/>
      <c r="G11" s="45"/>
      <c r="H11" s="46"/>
      <c r="I11" s="57"/>
      <c r="J11" s="95"/>
      <c r="K11" s="95"/>
    </row>
    <row r="12" spans="1:18" s="23" customFormat="1" ht="24.9" customHeight="1" x14ac:dyDescent="0.3">
      <c r="A12" s="148"/>
      <c r="B12" s="150"/>
      <c r="C12" s="78"/>
      <c r="D12" s="85"/>
      <c r="E12" s="85"/>
      <c r="F12" s="86"/>
      <c r="G12" s="47"/>
      <c r="H12" s="48"/>
      <c r="I12" s="151"/>
      <c r="J12" s="95"/>
      <c r="K12" s="95"/>
    </row>
    <row r="13" spans="1:18" ht="15.6" customHeight="1" x14ac:dyDescent="0.3">
      <c r="A13" s="16"/>
      <c r="B13" s="15"/>
      <c r="C13" s="267" t="s">
        <v>0</v>
      </c>
      <c r="D13" s="267"/>
      <c r="E13" s="267"/>
      <c r="F13" s="267"/>
      <c r="G13" s="267"/>
      <c r="H13" s="268"/>
      <c r="I13" s="59"/>
    </row>
    <row r="14" spans="1:18" ht="15" customHeight="1" x14ac:dyDescent="0.25">
      <c r="A14" s="16"/>
      <c r="B14" s="16"/>
      <c r="D14" s="259" t="s">
        <v>96</v>
      </c>
      <c r="E14" s="259"/>
      <c r="F14" s="259"/>
      <c r="G14" s="259"/>
      <c r="H14" s="12"/>
      <c r="I14" s="60"/>
    </row>
    <row r="15" spans="1:18" ht="15" customHeight="1" x14ac:dyDescent="0.25">
      <c r="A15" s="16"/>
      <c r="B15" s="223" t="s">
        <v>47</v>
      </c>
      <c r="C15" s="224"/>
      <c r="D15" s="217" t="s">
        <v>2</v>
      </c>
      <c r="E15" s="217" t="s">
        <v>17</v>
      </c>
      <c r="F15" s="217" t="s">
        <v>9</v>
      </c>
      <c r="G15" s="217" t="s">
        <v>10</v>
      </c>
      <c r="H15" s="217" t="s">
        <v>35</v>
      </c>
      <c r="I15" s="61"/>
      <c r="J15" s="222" t="s">
        <v>43</v>
      </c>
      <c r="K15" s="222" t="s">
        <v>44</v>
      </c>
    </row>
    <row r="16" spans="1:18" ht="15.75" customHeight="1" x14ac:dyDescent="0.25">
      <c r="A16" s="16"/>
      <c r="B16" s="225"/>
      <c r="C16" s="226"/>
      <c r="D16" s="233"/>
      <c r="E16" s="233"/>
      <c r="F16" s="233"/>
      <c r="G16" s="233"/>
      <c r="H16" s="218" t="s">
        <v>35</v>
      </c>
      <c r="I16" s="61"/>
      <c r="J16" s="222"/>
      <c r="K16" s="222"/>
    </row>
    <row r="17" spans="1:15" ht="15" customHeight="1" x14ac:dyDescent="0.25">
      <c r="A17" s="16"/>
      <c r="B17" s="215" t="s">
        <v>4</v>
      </c>
      <c r="C17" s="216"/>
      <c r="D17" s="73"/>
      <c r="E17" s="73"/>
      <c r="F17" s="73"/>
      <c r="G17" s="73"/>
      <c r="H17" s="41">
        <f t="shared" ref="H17:H22" si="0">SUM(D17:G17)</f>
        <v>0</v>
      </c>
      <c r="I17" s="62"/>
      <c r="J17" s="99"/>
      <c r="K17" s="97">
        <f t="shared" ref="K17:K22" si="1">SUM(H17+J17)</f>
        <v>0</v>
      </c>
    </row>
    <row r="18" spans="1:15" ht="15" x14ac:dyDescent="0.25">
      <c r="A18" s="16"/>
      <c r="B18" s="215" t="s">
        <v>5</v>
      </c>
      <c r="C18" s="216"/>
      <c r="D18" s="73"/>
      <c r="E18" s="73"/>
      <c r="F18" s="73"/>
      <c r="G18" s="73"/>
      <c r="H18" s="42">
        <f t="shared" si="0"/>
        <v>0</v>
      </c>
      <c r="I18" s="62"/>
      <c r="J18" s="99"/>
      <c r="K18" s="97">
        <f t="shared" si="1"/>
        <v>0</v>
      </c>
    </row>
    <row r="19" spans="1:15" ht="15" x14ac:dyDescent="0.25">
      <c r="A19" s="16"/>
      <c r="B19" s="215" t="s">
        <v>6</v>
      </c>
      <c r="C19" s="216"/>
      <c r="D19" s="73"/>
      <c r="E19" s="73"/>
      <c r="F19" s="73"/>
      <c r="G19" s="73"/>
      <c r="H19" s="42">
        <f t="shared" si="0"/>
        <v>0</v>
      </c>
      <c r="I19" s="62"/>
      <c r="J19" s="99"/>
      <c r="K19" s="97">
        <f t="shared" si="1"/>
        <v>0</v>
      </c>
    </row>
    <row r="20" spans="1:15" ht="15" x14ac:dyDescent="0.25">
      <c r="A20" s="16"/>
      <c r="B20" s="215" t="s">
        <v>7</v>
      </c>
      <c r="C20" s="216"/>
      <c r="D20" s="73"/>
      <c r="E20" s="73"/>
      <c r="F20" s="73"/>
      <c r="G20" s="73"/>
      <c r="H20" s="42">
        <f t="shared" si="0"/>
        <v>0</v>
      </c>
      <c r="I20" s="62"/>
      <c r="J20" s="99"/>
      <c r="K20" s="97">
        <f t="shared" si="1"/>
        <v>0</v>
      </c>
    </row>
    <row r="21" spans="1:15" ht="15" x14ac:dyDescent="0.25">
      <c r="A21" s="16"/>
      <c r="B21" s="215" t="s">
        <v>8</v>
      </c>
      <c r="C21" s="216"/>
      <c r="D21" s="73"/>
      <c r="E21" s="73"/>
      <c r="F21" s="73"/>
      <c r="G21" s="73"/>
      <c r="H21" s="42">
        <f t="shared" si="0"/>
        <v>0</v>
      </c>
      <c r="I21" s="62"/>
      <c r="J21" s="99"/>
      <c r="K21" s="97">
        <f t="shared" si="1"/>
        <v>0</v>
      </c>
    </row>
    <row r="22" spans="1:15" ht="15" x14ac:dyDescent="0.25">
      <c r="A22" s="16"/>
      <c r="B22" s="215" t="s">
        <v>11</v>
      </c>
      <c r="C22" s="216"/>
      <c r="D22" s="74">
        <f>SUM(D23:D25)</f>
        <v>0</v>
      </c>
      <c r="E22" s="74">
        <f>SUM(E23:E25)</f>
        <v>0</v>
      </c>
      <c r="F22" s="74">
        <f>SUM(F23:F25)</f>
        <v>0</v>
      </c>
      <c r="G22" s="74">
        <f>SUM(G23:G25)</f>
        <v>0</v>
      </c>
      <c r="H22" s="41">
        <f t="shared" si="0"/>
        <v>0</v>
      </c>
      <c r="I22" s="62"/>
      <c r="J22" s="99"/>
      <c r="K22" s="97">
        <f t="shared" si="1"/>
        <v>0</v>
      </c>
    </row>
    <row r="23" spans="1:15" ht="15.6" customHeight="1" x14ac:dyDescent="0.25">
      <c r="A23" s="16"/>
      <c r="B23" s="243"/>
      <c r="C23" s="244"/>
      <c r="D23" s="70"/>
      <c r="E23" s="70"/>
      <c r="F23" s="70"/>
      <c r="G23" s="70"/>
      <c r="H23" s="219"/>
      <c r="I23" s="62"/>
      <c r="J23" s="227"/>
      <c r="K23" s="230"/>
    </row>
    <row r="24" spans="1:15" ht="15.6" customHeight="1" x14ac:dyDescent="0.25">
      <c r="A24" s="16"/>
      <c r="B24" s="236"/>
      <c r="C24" s="237"/>
      <c r="D24" s="71"/>
      <c r="E24" s="71"/>
      <c r="F24" s="71"/>
      <c r="G24" s="71"/>
      <c r="H24" s="220"/>
      <c r="I24" s="62"/>
      <c r="J24" s="228"/>
      <c r="K24" s="231"/>
    </row>
    <row r="25" spans="1:15" ht="15.6" customHeight="1" x14ac:dyDescent="0.25">
      <c r="A25" s="16"/>
      <c r="B25" s="238"/>
      <c r="C25" s="239"/>
      <c r="D25" s="72"/>
      <c r="E25" s="72"/>
      <c r="F25" s="72"/>
      <c r="G25" s="72"/>
      <c r="H25" s="221"/>
      <c r="I25" s="62"/>
      <c r="J25" s="229"/>
      <c r="K25" s="232"/>
    </row>
    <row r="26" spans="1:15" ht="15.6" x14ac:dyDescent="0.3">
      <c r="A26" s="16"/>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15" x14ac:dyDescent="0.25">
      <c r="A27" s="16"/>
      <c r="I27" s="12"/>
    </row>
    <row r="28" spans="1:15" x14ac:dyDescent="0.25">
      <c r="A28" s="16"/>
      <c r="B28" s="152" t="s">
        <v>12</v>
      </c>
      <c r="C28" s="153"/>
      <c r="D28" s="153"/>
      <c r="E28" s="153"/>
      <c r="F28" s="153"/>
      <c r="G28" s="153"/>
      <c r="H28" s="154"/>
      <c r="I28" s="137"/>
    </row>
    <row r="29" spans="1:15" s="14" customFormat="1" ht="43.2" customHeight="1" x14ac:dyDescent="0.25">
      <c r="A29" s="155"/>
      <c r="B29" s="250" t="s">
        <v>14</v>
      </c>
      <c r="C29" s="251"/>
      <c r="D29" s="251"/>
      <c r="E29" s="251"/>
      <c r="F29" s="251"/>
      <c r="G29" s="251"/>
      <c r="H29" s="252"/>
      <c r="I29" s="156"/>
      <c r="J29" s="96"/>
      <c r="K29" s="96"/>
    </row>
    <row r="30" spans="1:15" s="14" customFormat="1" ht="12.75" customHeight="1" x14ac:dyDescent="0.25">
      <c r="A30" s="155"/>
      <c r="B30" s="157"/>
      <c r="C30" s="157"/>
      <c r="D30" s="157"/>
      <c r="E30" s="157"/>
      <c r="F30" s="157"/>
      <c r="G30" s="157"/>
      <c r="H30" s="157"/>
      <c r="I30" s="156"/>
      <c r="J30" s="96"/>
      <c r="K30" s="96"/>
    </row>
    <row r="31" spans="1:15" x14ac:dyDescent="0.25">
      <c r="A31" s="16"/>
      <c r="B31" s="152" t="s">
        <v>33</v>
      </c>
      <c r="C31" s="153"/>
      <c r="D31" s="153"/>
      <c r="E31" s="153"/>
      <c r="F31" s="152" t="s">
        <v>13</v>
      </c>
      <c r="G31" s="153"/>
      <c r="H31" s="154"/>
      <c r="I31" s="137"/>
    </row>
    <row r="32" spans="1:15" ht="35.4" customHeight="1" x14ac:dyDescent="0.3">
      <c r="A32" s="16"/>
      <c r="B32" s="248"/>
      <c r="C32" s="249"/>
      <c r="D32" s="39"/>
      <c r="F32" s="111"/>
      <c r="G32" s="112"/>
      <c r="H32" s="114"/>
      <c r="I32" s="12"/>
      <c r="J32" s="201" t="s">
        <v>83</v>
      </c>
      <c r="K32" s="202"/>
      <c r="L32" s="203"/>
      <c r="M32" s="203"/>
      <c r="N32" s="203"/>
      <c r="O32" s="203"/>
    </row>
    <row r="33" spans="1:15" x14ac:dyDescent="0.25">
      <c r="A33" s="16"/>
      <c r="B33" s="158" t="s">
        <v>34</v>
      </c>
      <c r="D33" s="159" t="s">
        <v>1</v>
      </c>
      <c r="F33" s="108" t="s">
        <v>49</v>
      </c>
      <c r="G33" s="101" t="s">
        <v>52</v>
      </c>
      <c r="H33" s="109" t="s">
        <v>53</v>
      </c>
      <c r="I33" s="12"/>
      <c r="J33" s="202"/>
      <c r="K33" s="202"/>
      <c r="L33" s="203"/>
      <c r="M33" s="203"/>
      <c r="N33" s="203"/>
      <c r="O33" s="203"/>
    </row>
    <row r="34" spans="1:15" ht="17.399999999999999" x14ac:dyDescent="0.3">
      <c r="A34" s="16"/>
      <c r="B34" s="152" t="s">
        <v>54</v>
      </c>
      <c r="C34" s="153"/>
      <c r="D34" s="153"/>
      <c r="E34" s="160"/>
      <c r="F34" s="161" t="s">
        <v>32</v>
      </c>
      <c r="G34" s="153"/>
      <c r="H34" s="154"/>
      <c r="I34" s="137"/>
      <c r="J34" s="201" t="s">
        <v>84</v>
      </c>
      <c r="K34" s="202"/>
      <c r="L34" s="203"/>
      <c r="M34" s="203"/>
      <c r="N34" s="203"/>
      <c r="O34" s="203"/>
    </row>
    <row r="35" spans="1:15" ht="35.4" customHeight="1" x14ac:dyDescent="0.25">
      <c r="A35" s="16"/>
      <c r="B35" s="245"/>
      <c r="C35" s="246"/>
      <c r="D35" s="246"/>
      <c r="E35" s="247"/>
      <c r="F35" s="240"/>
      <c r="G35" s="241"/>
      <c r="H35" s="242"/>
      <c r="I35" s="137"/>
      <c r="J35" s="204" t="s">
        <v>85</v>
      </c>
      <c r="K35" s="202"/>
      <c r="L35" s="203"/>
      <c r="M35" s="203"/>
      <c r="N35" s="203"/>
      <c r="O35" s="203"/>
    </row>
    <row r="36" spans="1:15" x14ac:dyDescent="0.25">
      <c r="A36" s="162"/>
      <c r="B36" s="163"/>
      <c r="C36" s="164"/>
      <c r="D36" s="164"/>
      <c r="E36" s="164"/>
      <c r="F36" s="164"/>
      <c r="G36" s="164"/>
      <c r="H36" s="164"/>
      <c r="I36" s="165"/>
    </row>
  </sheetData>
  <sheetProtection sheet="1" objects="1" scenarios="1" selectLockedCells="1"/>
  <mergeCells count="35">
    <mergeCell ref="B10:C10"/>
    <mergeCell ref="B3:D3"/>
    <mergeCell ref="B4:D4"/>
    <mergeCell ref="D14:G14"/>
    <mergeCell ref="B6:C6"/>
    <mergeCell ref="B8:C8"/>
    <mergeCell ref="B5:C5"/>
    <mergeCell ref="B7:C7"/>
    <mergeCell ref="D11:E11"/>
    <mergeCell ref="C13:H13"/>
    <mergeCell ref="B26:C26"/>
    <mergeCell ref="B24:C24"/>
    <mergeCell ref="B25:C25"/>
    <mergeCell ref="F35:H35"/>
    <mergeCell ref="B23:C23"/>
    <mergeCell ref="B35:E35"/>
    <mergeCell ref="B32:C32"/>
    <mergeCell ref="B29:H29"/>
    <mergeCell ref="K15:K16"/>
    <mergeCell ref="J23:J25"/>
    <mergeCell ref="K23:K25"/>
    <mergeCell ref="G15:G16"/>
    <mergeCell ref="D15:D16"/>
    <mergeCell ref="E15:E16"/>
    <mergeCell ref="F15:F16"/>
    <mergeCell ref="B17:C17"/>
    <mergeCell ref="H15:H16"/>
    <mergeCell ref="H23:H25"/>
    <mergeCell ref="J15:J16"/>
    <mergeCell ref="B15:C16"/>
    <mergeCell ref="B19:C19"/>
    <mergeCell ref="B18:C18"/>
    <mergeCell ref="B20:C20"/>
    <mergeCell ref="B21:C21"/>
    <mergeCell ref="B22:C22"/>
  </mergeCells>
  <phoneticPr fontId="6" type="noConversion"/>
  <printOptions horizontalCentered="1" verticalCentered="1"/>
  <pageMargins left="0" right="0" top="0.5" bottom="0.25" header="0.25" footer="0.5"/>
  <pageSetup scale="80" orientation="landscape" horizontalDpi="300" verticalDpi="300" r:id="rId1"/>
  <headerFooter alignWithMargins="0">
    <oddHeader>&amp;L&amp;"Arial,Bold"&amp;12&amp;A&amp;C&amp;"Arial,Bold"&amp;12Due: August 15, 2016&amp;R&amp;"Arial,Bold"&amp;12Printed: &amp;D</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R36"/>
  <sheetViews>
    <sheetView showGridLines="0" zoomScale="65" zoomScaleNormal="65" zoomScalePageLayoutView="70" workbookViewId="0">
      <selection activeCell="D18" sqref="D18"/>
    </sheetView>
  </sheetViews>
  <sheetFormatPr defaultColWidth="3.5546875" defaultRowHeight="13.2" x14ac:dyDescent="0.25"/>
  <cols>
    <col min="1" max="1" width="2.6640625" style="11" customWidth="1"/>
    <col min="2" max="2" width="23.77734375" style="11" customWidth="1"/>
    <col min="3" max="3" width="20.77734375" style="11" customWidth="1"/>
    <col min="4" max="4" width="22.77734375" style="11" customWidth="1"/>
    <col min="5" max="5" width="23.88671875" style="11" customWidth="1"/>
    <col min="6" max="6" width="22.77734375" style="11" customWidth="1"/>
    <col min="7" max="7" width="26.21875" style="11" customWidth="1"/>
    <col min="8" max="8" width="26.6640625" style="11" bestFit="1" customWidth="1"/>
    <col min="9" max="9" width="2.6640625" style="11" customWidth="1"/>
    <col min="10" max="11" width="22.77734375" style="11" customWidth="1"/>
    <col min="12" max="57" width="5.88671875" style="11" customWidth="1"/>
    <col min="58" max="16384" width="3.5546875" style="11"/>
  </cols>
  <sheetData>
    <row r="1" spans="1:18" ht="56.25" customHeight="1" thickBot="1" x14ac:dyDescent="0.35">
      <c r="A1" s="127"/>
      <c r="B1" s="128"/>
      <c r="C1" s="129"/>
      <c r="D1" s="129"/>
      <c r="E1" s="129"/>
      <c r="F1" s="129"/>
      <c r="G1" s="129"/>
      <c r="H1" s="129"/>
      <c r="I1" s="130"/>
    </row>
    <row r="2" spans="1:18" ht="21.75" customHeight="1" x14ac:dyDescent="0.3">
      <c r="A2" s="131"/>
      <c r="B2" s="132"/>
      <c r="C2" s="132"/>
      <c r="D2" s="132"/>
      <c r="E2" s="132"/>
      <c r="F2" s="132"/>
      <c r="G2" s="132"/>
      <c r="H2" s="132"/>
      <c r="I2" s="133"/>
      <c r="J2" s="122" t="s">
        <v>61</v>
      </c>
      <c r="K2" s="123"/>
      <c r="L2" s="124"/>
      <c r="M2" s="124"/>
      <c r="N2" s="124"/>
      <c r="O2" s="124"/>
      <c r="P2" s="124"/>
      <c r="Q2" s="124"/>
      <c r="R2" s="124"/>
    </row>
    <row r="3" spans="1:18" s="13" customFormat="1" ht="19.95" customHeight="1" x14ac:dyDescent="0.4">
      <c r="A3" s="134"/>
      <c r="B3" s="269" t="s">
        <v>16</v>
      </c>
      <c r="C3" s="270"/>
      <c r="D3" s="271"/>
      <c r="F3" s="135" t="s">
        <v>56</v>
      </c>
      <c r="G3" s="136" t="s">
        <v>58</v>
      </c>
      <c r="H3" s="135" t="s">
        <v>41</v>
      </c>
      <c r="I3" s="137"/>
      <c r="J3" s="138" t="s">
        <v>59</v>
      </c>
      <c r="K3" s="123"/>
      <c r="L3" s="124"/>
      <c r="M3" s="124"/>
      <c r="N3" s="124"/>
      <c r="O3" s="124"/>
      <c r="P3" s="124"/>
      <c r="Q3" s="124"/>
      <c r="R3" s="124"/>
    </row>
    <row r="4" spans="1:18" s="13" customFormat="1" ht="19.95" customHeight="1" x14ac:dyDescent="0.4">
      <c r="A4" s="134"/>
      <c r="B4" s="253">
        <f>'Program Information'!B1:D1</f>
        <v>0</v>
      </c>
      <c r="C4" s="258"/>
      <c r="D4" s="254"/>
      <c r="F4" s="139" t="s">
        <v>95</v>
      </c>
      <c r="G4" s="140" t="s">
        <v>97</v>
      </c>
      <c r="H4" s="92"/>
      <c r="I4" s="137"/>
      <c r="J4" s="138" t="s">
        <v>60</v>
      </c>
      <c r="K4" s="123"/>
      <c r="L4" s="124"/>
      <c r="M4" s="124"/>
      <c r="N4" s="124"/>
      <c r="O4" s="124"/>
      <c r="P4" s="124"/>
      <c r="Q4" s="124"/>
      <c r="R4" s="124"/>
    </row>
    <row r="5" spans="1:18" s="13" customFormat="1" ht="19.95" customHeight="1" x14ac:dyDescent="0.25">
      <c r="A5" s="134"/>
      <c r="B5" s="262" t="s">
        <v>3</v>
      </c>
      <c r="C5" s="263"/>
      <c r="D5" s="134"/>
      <c r="H5" s="136" t="s">
        <v>42</v>
      </c>
      <c r="I5" s="137"/>
    </row>
    <row r="6" spans="1:18" s="13" customFormat="1" ht="19.95" customHeight="1" x14ac:dyDescent="0.3">
      <c r="A6" s="134"/>
      <c r="B6" s="260">
        <f>'Program Information'!B2</f>
        <v>0</v>
      </c>
      <c r="C6" s="261"/>
      <c r="D6" s="166"/>
      <c r="H6" s="92"/>
      <c r="I6" s="137"/>
    </row>
    <row r="7" spans="1:18" s="13" customFormat="1" ht="19.95" customHeight="1" x14ac:dyDescent="0.25">
      <c r="A7" s="134"/>
      <c r="B7" s="264" t="s">
        <v>37</v>
      </c>
      <c r="C7" s="265"/>
      <c r="D7" s="166"/>
      <c r="I7" s="137"/>
    </row>
    <row r="8" spans="1:18" s="13" customFormat="1" ht="19.95" customHeight="1" x14ac:dyDescent="0.25">
      <c r="A8" s="134"/>
      <c r="B8" s="253">
        <f>'Program Information'!B3</f>
        <v>0</v>
      </c>
      <c r="C8" s="258"/>
      <c r="D8" s="166"/>
      <c r="I8" s="137"/>
    </row>
    <row r="9" spans="1:18" s="13" customFormat="1" ht="19.95" customHeight="1" x14ac:dyDescent="0.25">
      <c r="A9" s="134"/>
      <c r="B9" s="144" t="s">
        <v>38</v>
      </c>
      <c r="C9" s="145"/>
      <c r="H9" s="147" t="s">
        <v>40</v>
      </c>
      <c r="I9" s="137"/>
    </row>
    <row r="10" spans="1:18" s="13" customFormat="1" ht="19.95" customHeight="1" x14ac:dyDescent="0.35">
      <c r="A10" s="134"/>
      <c r="B10" s="253" t="s">
        <v>39</v>
      </c>
      <c r="C10" s="254"/>
      <c r="H10" s="87">
        <f>SUM('JUL Expenses:AUG Expenses'!H26)</f>
        <v>0</v>
      </c>
      <c r="I10" s="137"/>
    </row>
    <row r="11" spans="1:18" s="23" customFormat="1" ht="24.9" customHeight="1" x14ac:dyDescent="0.3">
      <c r="A11" s="148"/>
      <c r="B11" s="149"/>
      <c r="C11" s="78"/>
      <c r="D11" s="266"/>
      <c r="E11" s="266"/>
      <c r="F11" s="79"/>
      <c r="G11" s="45"/>
      <c r="I11" s="57"/>
    </row>
    <row r="12" spans="1:18" s="23" customFormat="1" ht="24.9" customHeight="1" x14ac:dyDescent="0.3">
      <c r="A12" s="148"/>
      <c r="B12" s="150"/>
      <c r="C12" s="78"/>
      <c r="D12" s="85"/>
      <c r="E12" s="85"/>
      <c r="F12" s="86"/>
      <c r="G12" s="47"/>
      <c r="I12" s="151"/>
    </row>
    <row r="13" spans="1:18" ht="15.6" customHeight="1" x14ac:dyDescent="0.3">
      <c r="A13" s="16"/>
      <c r="B13" s="15"/>
      <c r="C13" s="267" t="s">
        <v>0</v>
      </c>
      <c r="D13" s="267"/>
      <c r="E13" s="267"/>
      <c r="F13" s="267"/>
      <c r="G13" s="267"/>
      <c r="H13" s="268"/>
      <c r="I13" s="59"/>
    </row>
    <row r="14" spans="1:18" ht="15" customHeight="1" x14ac:dyDescent="0.25">
      <c r="A14" s="16"/>
      <c r="B14" s="16"/>
      <c r="D14" s="259" t="s">
        <v>96</v>
      </c>
      <c r="E14" s="259"/>
      <c r="F14" s="259"/>
      <c r="G14" s="259"/>
      <c r="H14" s="12"/>
      <c r="I14" s="60"/>
    </row>
    <row r="15" spans="1:18" ht="15" customHeight="1" x14ac:dyDescent="0.25">
      <c r="A15" s="16"/>
      <c r="B15" s="223" t="s">
        <v>47</v>
      </c>
      <c r="C15" s="224"/>
      <c r="D15" s="217" t="s">
        <v>2</v>
      </c>
      <c r="E15" s="217" t="s">
        <v>17</v>
      </c>
      <c r="F15" s="217" t="s">
        <v>9</v>
      </c>
      <c r="G15" s="217" t="s">
        <v>10</v>
      </c>
      <c r="H15" s="217" t="s">
        <v>35</v>
      </c>
      <c r="I15" s="61"/>
      <c r="J15" s="222" t="s">
        <v>43</v>
      </c>
      <c r="K15" s="222" t="s">
        <v>44</v>
      </c>
    </row>
    <row r="16" spans="1:18" ht="15.75" customHeight="1" x14ac:dyDescent="0.25">
      <c r="A16" s="16"/>
      <c r="B16" s="225"/>
      <c r="C16" s="226"/>
      <c r="D16" s="233"/>
      <c r="E16" s="233"/>
      <c r="F16" s="233"/>
      <c r="G16" s="233"/>
      <c r="H16" s="218" t="s">
        <v>35</v>
      </c>
      <c r="I16" s="61"/>
      <c r="J16" s="222"/>
      <c r="K16" s="222"/>
    </row>
    <row r="17" spans="1:15" ht="15" x14ac:dyDescent="0.25">
      <c r="A17" s="16"/>
      <c r="B17" s="215" t="s">
        <v>4</v>
      </c>
      <c r="C17" s="216"/>
      <c r="D17" s="73"/>
      <c r="E17" s="73"/>
      <c r="F17" s="73"/>
      <c r="G17" s="73"/>
      <c r="H17" s="41">
        <f t="shared" ref="H17:H22" si="0">SUM(D17:G17)</f>
        <v>0</v>
      </c>
      <c r="I17" s="62"/>
      <c r="J17" s="99"/>
      <c r="K17" s="97">
        <f t="shared" ref="K17:K22" si="1">SUM(H17+J17)</f>
        <v>0</v>
      </c>
    </row>
    <row r="18" spans="1:15" ht="15" x14ac:dyDescent="0.25">
      <c r="A18" s="16"/>
      <c r="B18" s="215" t="s">
        <v>5</v>
      </c>
      <c r="C18" s="216"/>
      <c r="D18" s="73"/>
      <c r="E18" s="73"/>
      <c r="F18" s="73"/>
      <c r="G18" s="73"/>
      <c r="H18" s="42">
        <f t="shared" si="0"/>
        <v>0</v>
      </c>
      <c r="I18" s="62"/>
      <c r="J18" s="99"/>
      <c r="K18" s="97">
        <f t="shared" si="1"/>
        <v>0</v>
      </c>
    </row>
    <row r="19" spans="1:15" ht="15" x14ac:dyDescent="0.25">
      <c r="A19" s="16"/>
      <c r="B19" s="215" t="s">
        <v>6</v>
      </c>
      <c r="C19" s="216"/>
      <c r="D19" s="73"/>
      <c r="E19" s="73"/>
      <c r="F19" s="73"/>
      <c r="G19" s="73"/>
      <c r="H19" s="42">
        <f t="shared" si="0"/>
        <v>0</v>
      </c>
      <c r="I19" s="62"/>
      <c r="J19" s="99"/>
      <c r="K19" s="97">
        <f t="shared" si="1"/>
        <v>0</v>
      </c>
    </row>
    <row r="20" spans="1:15" ht="15" x14ac:dyDescent="0.25">
      <c r="A20" s="16"/>
      <c r="B20" s="215" t="s">
        <v>7</v>
      </c>
      <c r="C20" s="216"/>
      <c r="D20" s="73"/>
      <c r="E20" s="73"/>
      <c r="F20" s="73"/>
      <c r="G20" s="73"/>
      <c r="H20" s="42">
        <f t="shared" si="0"/>
        <v>0</v>
      </c>
      <c r="I20" s="62"/>
      <c r="J20" s="99"/>
      <c r="K20" s="97">
        <f t="shared" si="1"/>
        <v>0</v>
      </c>
    </row>
    <row r="21" spans="1:15" ht="15" x14ac:dyDescent="0.25">
      <c r="A21" s="16"/>
      <c r="B21" s="215" t="s">
        <v>8</v>
      </c>
      <c r="C21" s="216"/>
      <c r="D21" s="73"/>
      <c r="E21" s="73"/>
      <c r="F21" s="73"/>
      <c r="G21" s="73"/>
      <c r="H21" s="42">
        <f t="shared" si="0"/>
        <v>0</v>
      </c>
      <c r="I21" s="62"/>
      <c r="J21" s="99"/>
      <c r="K21" s="97">
        <f t="shared" si="1"/>
        <v>0</v>
      </c>
    </row>
    <row r="22" spans="1:15" ht="15" x14ac:dyDescent="0.25">
      <c r="A22" s="16"/>
      <c r="B22" s="215" t="s">
        <v>11</v>
      </c>
      <c r="C22" s="216"/>
      <c r="D22" s="74">
        <f>SUM(D23:D25)</f>
        <v>0</v>
      </c>
      <c r="E22" s="74">
        <f>SUM(E23:E25)</f>
        <v>0</v>
      </c>
      <c r="F22" s="74">
        <f>SUM(F23:F25)</f>
        <v>0</v>
      </c>
      <c r="G22" s="74">
        <f>SUM(G23:G25)</f>
        <v>0</v>
      </c>
      <c r="H22" s="41">
        <f t="shared" si="0"/>
        <v>0</v>
      </c>
      <c r="I22" s="62"/>
      <c r="J22" s="99"/>
      <c r="K22" s="97">
        <f t="shared" si="1"/>
        <v>0</v>
      </c>
    </row>
    <row r="23" spans="1:15" ht="15.6" customHeight="1" x14ac:dyDescent="0.25">
      <c r="A23" s="16"/>
      <c r="B23" s="243"/>
      <c r="C23" s="244"/>
      <c r="D23" s="70"/>
      <c r="E23" s="70"/>
      <c r="F23" s="70"/>
      <c r="G23" s="70"/>
      <c r="H23" s="219"/>
      <c r="I23" s="62"/>
      <c r="J23" s="227"/>
      <c r="K23" s="230"/>
    </row>
    <row r="24" spans="1:15" ht="15.6" customHeight="1" x14ac:dyDescent="0.25">
      <c r="A24" s="16"/>
      <c r="B24" s="236"/>
      <c r="C24" s="237"/>
      <c r="D24" s="71"/>
      <c r="E24" s="71"/>
      <c r="F24" s="71"/>
      <c r="G24" s="71"/>
      <c r="H24" s="220"/>
      <c r="I24" s="62"/>
      <c r="J24" s="228"/>
      <c r="K24" s="231"/>
    </row>
    <row r="25" spans="1:15" ht="15.6" customHeight="1" x14ac:dyDescent="0.25">
      <c r="A25" s="16"/>
      <c r="B25" s="238"/>
      <c r="C25" s="239"/>
      <c r="D25" s="72"/>
      <c r="E25" s="72"/>
      <c r="F25" s="72"/>
      <c r="G25" s="72"/>
      <c r="H25" s="221"/>
      <c r="I25" s="62"/>
      <c r="J25" s="229"/>
      <c r="K25" s="232"/>
    </row>
    <row r="26" spans="1:15" ht="15.6" x14ac:dyDescent="0.3">
      <c r="A26" s="16"/>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15" x14ac:dyDescent="0.25">
      <c r="A27" s="16"/>
      <c r="I27" s="12"/>
    </row>
    <row r="28" spans="1:15" x14ac:dyDescent="0.25">
      <c r="A28" s="16"/>
      <c r="B28" s="152" t="s">
        <v>12</v>
      </c>
      <c r="C28" s="153"/>
      <c r="D28" s="153"/>
      <c r="E28" s="153"/>
      <c r="F28" s="153"/>
      <c r="G28" s="153"/>
      <c r="H28" s="154"/>
      <c r="I28" s="137"/>
    </row>
    <row r="29" spans="1:15" s="14" customFormat="1" ht="43.2" customHeight="1" x14ac:dyDescent="0.25">
      <c r="A29" s="155"/>
      <c r="B29" s="250" t="s">
        <v>14</v>
      </c>
      <c r="C29" s="251"/>
      <c r="D29" s="251"/>
      <c r="E29" s="251"/>
      <c r="F29" s="251"/>
      <c r="G29" s="251"/>
      <c r="H29" s="252"/>
      <c r="I29" s="156"/>
    </row>
    <row r="30" spans="1:15" s="14" customFormat="1" ht="12.75" customHeight="1" x14ac:dyDescent="0.25">
      <c r="A30" s="155"/>
      <c r="B30" s="157"/>
      <c r="C30" s="157"/>
      <c r="D30" s="157"/>
      <c r="E30" s="157"/>
      <c r="F30" s="157"/>
      <c r="G30" s="157"/>
      <c r="H30" s="157"/>
      <c r="I30" s="156"/>
    </row>
    <row r="31" spans="1:15" x14ac:dyDescent="0.25">
      <c r="A31" s="16"/>
      <c r="B31" s="167" t="s">
        <v>48</v>
      </c>
      <c r="C31" s="168"/>
      <c r="D31" s="168"/>
      <c r="E31" s="169"/>
      <c r="F31" s="167" t="s">
        <v>13</v>
      </c>
      <c r="G31" s="168"/>
      <c r="H31" s="170"/>
      <c r="I31" s="137"/>
    </row>
    <row r="32" spans="1:15" ht="35.4" customHeight="1" x14ac:dyDescent="0.3">
      <c r="A32" s="16"/>
      <c r="B32" s="111"/>
      <c r="C32" s="110"/>
      <c r="D32" s="113"/>
      <c r="E32" s="171"/>
      <c r="F32" s="111"/>
      <c r="G32" s="112"/>
      <c r="H32" s="114"/>
      <c r="I32" s="12"/>
      <c r="J32" s="201" t="s">
        <v>83</v>
      </c>
      <c r="K32" s="202"/>
      <c r="L32" s="203"/>
      <c r="M32" s="203"/>
      <c r="N32" s="203"/>
      <c r="O32" s="203"/>
    </row>
    <row r="33" spans="1:15" x14ac:dyDescent="0.25">
      <c r="A33" s="16"/>
      <c r="B33" s="172" t="s">
        <v>49</v>
      </c>
      <c r="C33" s="173" t="s">
        <v>50</v>
      </c>
      <c r="D33" s="173" t="s">
        <v>51</v>
      </c>
      <c r="E33" s="171"/>
      <c r="F33" s="174" t="s">
        <v>49</v>
      </c>
      <c r="G33" s="173" t="s">
        <v>52</v>
      </c>
      <c r="H33" s="175" t="s">
        <v>53</v>
      </c>
      <c r="I33" s="12"/>
      <c r="J33" s="202"/>
      <c r="K33" s="202"/>
      <c r="L33" s="203"/>
      <c r="M33" s="203"/>
      <c r="N33" s="203"/>
      <c r="O33" s="203"/>
    </row>
    <row r="34" spans="1:15" ht="17.399999999999999" x14ac:dyDescent="0.3">
      <c r="A34" s="16"/>
      <c r="B34" s="167" t="s">
        <v>54</v>
      </c>
      <c r="C34" s="168"/>
      <c r="D34" s="168"/>
      <c r="E34" s="176"/>
      <c r="F34" s="177" t="s">
        <v>55</v>
      </c>
      <c r="G34" s="168"/>
      <c r="H34" s="170"/>
      <c r="I34" s="137"/>
      <c r="J34" s="201" t="s">
        <v>84</v>
      </c>
      <c r="K34" s="202"/>
      <c r="L34" s="203"/>
      <c r="M34" s="203"/>
      <c r="N34" s="203"/>
      <c r="O34" s="203"/>
    </row>
    <row r="35" spans="1:15" ht="35.4" customHeight="1" x14ac:dyDescent="0.25">
      <c r="A35" s="16"/>
      <c r="B35" s="275"/>
      <c r="C35" s="276"/>
      <c r="D35" s="276"/>
      <c r="E35" s="277"/>
      <c r="F35" s="272"/>
      <c r="G35" s="273"/>
      <c r="H35" s="274"/>
      <c r="I35" s="137"/>
      <c r="J35" s="204" t="s">
        <v>85</v>
      </c>
      <c r="K35" s="202"/>
      <c r="L35" s="203"/>
      <c r="M35" s="203"/>
      <c r="N35" s="203"/>
      <c r="O35" s="203"/>
    </row>
    <row r="36" spans="1:15" x14ac:dyDescent="0.25">
      <c r="A36" s="162"/>
      <c r="B36" s="163"/>
      <c r="C36" s="164"/>
      <c r="D36" s="164"/>
      <c r="E36" s="164"/>
      <c r="F36" s="164"/>
      <c r="G36" s="164"/>
      <c r="H36" s="164"/>
      <c r="I36" s="165"/>
    </row>
  </sheetData>
  <sheetProtection sheet="1" objects="1" scenarios="1" selectLockedCells="1"/>
  <mergeCells count="34">
    <mergeCell ref="B29:H29"/>
    <mergeCell ref="F35:H35"/>
    <mergeCell ref="B35:E35"/>
    <mergeCell ref="B20:C20"/>
    <mergeCell ref="B21:C21"/>
    <mergeCell ref="B24:C24"/>
    <mergeCell ref="B25:C25"/>
    <mergeCell ref="B26:C26"/>
    <mergeCell ref="H15:H16"/>
    <mergeCell ref="D14:G14"/>
    <mergeCell ref="B17:C17"/>
    <mergeCell ref="B18:C18"/>
    <mergeCell ref="B19:C19"/>
    <mergeCell ref="B15:C16"/>
    <mergeCell ref="D15:D16"/>
    <mergeCell ref="E15:E16"/>
    <mergeCell ref="F15:F16"/>
    <mergeCell ref="G15:G16"/>
    <mergeCell ref="B3:D3"/>
    <mergeCell ref="B4:D4"/>
    <mergeCell ref="J15:J16"/>
    <mergeCell ref="K15:K16"/>
    <mergeCell ref="J23:J25"/>
    <mergeCell ref="K23:K25"/>
    <mergeCell ref="B5:C5"/>
    <mergeCell ref="B6:C6"/>
    <mergeCell ref="B7:C7"/>
    <mergeCell ref="B8:C8"/>
    <mergeCell ref="B22:C22"/>
    <mergeCell ref="B23:C23"/>
    <mergeCell ref="H23:H25"/>
    <mergeCell ref="B10:C10"/>
    <mergeCell ref="D11:E11"/>
    <mergeCell ref="C13:H13"/>
  </mergeCells>
  <printOptions horizontalCentered="1" verticalCentered="1"/>
  <pageMargins left="0" right="0" top="0.5" bottom="0.25" header="0.25" footer="0.5"/>
  <pageSetup scale="80" orientation="landscape" horizontalDpi="300" verticalDpi="300" r:id="rId1"/>
  <headerFooter alignWithMargins="0">
    <oddHeader>&amp;L&amp;"Arial,Bold"&amp;12&amp;A&amp;C&amp;"Arial,Bold"&amp;12Due: September 15, 2016&amp;R&amp;"Arial,Bold"&amp;12Printed: &amp;D</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36"/>
  <sheetViews>
    <sheetView showGridLines="0" zoomScale="65" zoomScaleNormal="65" zoomScalePageLayoutView="70" workbookViewId="0">
      <selection activeCell="J17" sqref="J17:J21"/>
    </sheetView>
  </sheetViews>
  <sheetFormatPr defaultColWidth="3.5546875" defaultRowHeight="13.2" x14ac:dyDescent="0.25"/>
  <cols>
    <col min="1" max="1" width="2.6640625" style="11" customWidth="1"/>
    <col min="2" max="2" width="23.77734375" style="11" customWidth="1"/>
    <col min="3" max="3" width="20.77734375" style="11" customWidth="1"/>
    <col min="4" max="4" width="22.77734375" style="11" customWidth="1"/>
    <col min="5" max="5" width="23.88671875" style="11" customWidth="1"/>
    <col min="6" max="6" width="22.77734375" style="11" customWidth="1"/>
    <col min="7" max="7" width="26.21875" style="11" customWidth="1"/>
    <col min="8" max="8" width="26.6640625" style="11" bestFit="1" customWidth="1"/>
    <col min="9" max="9" width="2.6640625" style="11" customWidth="1"/>
    <col min="10" max="11" width="22.77734375" style="11" customWidth="1"/>
    <col min="12" max="59" width="5.88671875" style="11" customWidth="1"/>
    <col min="60" max="16384" width="3.5546875" style="11"/>
  </cols>
  <sheetData>
    <row r="1" spans="1:11" ht="56.25" customHeight="1" thickBot="1" x14ac:dyDescent="0.35">
      <c r="A1" s="127"/>
      <c r="B1" s="128"/>
      <c r="C1" s="129"/>
      <c r="D1" s="129"/>
      <c r="E1" s="129"/>
      <c r="F1" s="129"/>
      <c r="G1" s="129"/>
      <c r="H1" s="129"/>
      <c r="I1" s="130"/>
    </row>
    <row r="2" spans="1:11" ht="21.75" customHeight="1" x14ac:dyDescent="0.25">
      <c r="A2" s="131"/>
      <c r="B2" s="132"/>
      <c r="C2" s="132"/>
      <c r="D2" s="132"/>
      <c r="E2" s="132"/>
      <c r="F2" s="132"/>
      <c r="G2" s="132"/>
      <c r="H2" s="132"/>
      <c r="I2" s="133"/>
    </row>
    <row r="3" spans="1:11" s="13" customFormat="1" ht="19.95" customHeight="1" x14ac:dyDescent="0.25">
      <c r="A3" s="134"/>
      <c r="B3" s="262" t="s">
        <v>16</v>
      </c>
      <c r="C3" s="263"/>
      <c r="D3" s="263"/>
      <c r="F3" s="135" t="s">
        <v>56</v>
      </c>
      <c r="G3" s="136" t="s">
        <v>58</v>
      </c>
      <c r="H3" s="135" t="s">
        <v>41</v>
      </c>
      <c r="I3" s="137"/>
    </row>
    <row r="4" spans="1:11" s="13" customFormat="1" ht="19.95" customHeight="1" x14ac:dyDescent="0.3">
      <c r="A4" s="134"/>
      <c r="B4" s="278">
        <f>'Program Information'!B1:D1</f>
        <v>0</v>
      </c>
      <c r="C4" s="279"/>
      <c r="D4" s="280"/>
      <c r="F4" s="139" t="s">
        <v>98</v>
      </c>
      <c r="G4" s="140" t="s">
        <v>99</v>
      </c>
      <c r="H4" s="92"/>
      <c r="I4" s="137"/>
    </row>
    <row r="5" spans="1:11" s="13" customFormat="1" ht="19.95" customHeight="1" x14ac:dyDescent="0.25">
      <c r="A5" s="134"/>
      <c r="B5" s="262" t="s">
        <v>3</v>
      </c>
      <c r="C5" s="263"/>
      <c r="D5" s="141"/>
      <c r="H5" s="136" t="s">
        <v>42</v>
      </c>
      <c r="I5" s="137"/>
    </row>
    <row r="6" spans="1:11" s="13" customFormat="1" ht="19.95" customHeight="1" x14ac:dyDescent="0.3">
      <c r="A6" s="134"/>
      <c r="B6" s="260">
        <f>'Program Information'!B2</f>
        <v>0</v>
      </c>
      <c r="C6" s="261"/>
      <c r="D6" s="142"/>
      <c r="H6" s="92"/>
      <c r="I6" s="137"/>
    </row>
    <row r="7" spans="1:11" s="13" customFormat="1" ht="19.95" customHeight="1" x14ac:dyDescent="0.25">
      <c r="A7" s="134"/>
      <c r="B7" s="264" t="s">
        <v>37</v>
      </c>
      <c r="C7" s="265"/>
      <c r="D7" s="142"/>
      <c r="H7" s="143"/>
      <c r="I7" s="137"/>
    </row>
    <row r="8" spans="1:11" s="13" customFormat="1" ht="19.95" customHeight="1" x14ac:dyDescent="0.25">
      <c r="A8" s="134"/>
      <c r="B8" s="253">
        <f>'Program Information'!B3</f>
        <v>0</v>
      </c>
      <c r="C8" s="258"/>
      <c r="D8" s="142"/>
      <c r="H8" s="143"/>
      <c r="I8" s="137"/>
    </row>
    <row r="9" spans="1:11" s="13" customFormat="1" ht="19.95" customHeight="1" x14ac:dyDescent="0.25">
      <c r="A9" s="134"/>
      <c r="B9" s="144" t="s">
        <v>38</v>
      </c>
      <c r="C9" s="145"/>
      <c r="D9" s="146"/>
      <c r="H9" s="147" t="s">
        <v>40</v>
      </c>
      <c r="I9" s="137"/>
    </row>
    <row r="10" spans="1:11" s="13" customFormat="1" ht="19.95" customHeight="1" x14ac:dyDescent="0.35">
      <c r="A10" s="134"/>
      <c r="B10" s="253" t="s">
        <v>39</v>
      </c>
      <c r="C10" s="254"/>
      <c r="D10" s="146"/>
      <c r="H10" s="87">
        <f>SUM('JUL Expenses:SEP Expenses'!H26)</f>
        <v>0</v>
      </c>
      <c r="I10" s="137"/>
    </row>
    <row r="11" spans="1:11" s="23" customFormat="1" ht="24.9" customHeight="1" x14ac:dyDescent="0.3">
      <c r="A11" s="148"/>
      <c r="B11" s="149"/>
      <c r="C11" s="78"/>
      <c r="D11" s="266"/>
      <c r="E11" s="266"/>
      <c r="F11" s="79"/>
      <c r="G11" s="45"/>
      <c r="H11" s="46"/>
      <c r="I11" s="57"/>
    </row>
    <row r="12" spans="1:11" s="23" customFormat="1" ht="24.9" customHeight="1" x14ac:dyDescent="0.3">
      <c r="A12" s="148"/>
      <c r="B12" s="150"/>
      <c r="C12" s="78"/>
      <c r="D12" s="85"/>
      <c r="E12" s="85"/>
      <c r="F12" s="86"/>
      <c r="G12" s="47"/>
      <c r="H12" s="48"/>
      <c r="I12" s="151"/>
    </row>
    <row r="13" spans="1:11" ht="15.6" customHeight="1" x14ac:dyDescent="0.3">
      <c r="A13" s="16"/>
      <c r="B13" s="15"/>
      <c r="C13" s="267" t="s">
        <v>0</v>
      </c>
      <c r="D13" s="267"/>
      <c r="E13" s="267"/>
      <c r="F13" s="267"/>
      <c r="G13" s="267"/>
      <c r="H13" s="268"/>
      <c r="I13" s="59"/>
    </row>
    <row r="14" spans="1:11" ht="15" customHeight="1" x14ac:dyDescent="0.25">
      <c r="A14" s="16"/>
      <c r="B14" s="16"/>
      <c r="D14" s="259" t="s">
        <v>96</v>
      </c>
      <c r="E14" s="259"/>
      <c r="F14" s="259"/>
      <c r="G14" s="259"/>
      <c r="H14" s="12"/>
      <c r="I14" s="60"/>
    </row>
    <row r="15" spans="1:11" ht="15" customHeight="1" x14ac:dyDescent="0.25">
      <c r="A15" s="16"/>
      <c r="B15" s="223" t="s">
        <v>47</v>
      </c>
      <c r="C15" s="224"/>
      <c r="D15" s="217" t="s">
        <v>2</v>
      </c>
      <c r="E15" s="217" t="s">
        <v>17</v>
      </c>
      <c r="F15" s="217" t="s">
        <v>9</v>
      </c>
      <c r="G15" s="217" t="s">
        <v>10</v>
      </c>
      <c r="H15" s="217" t="s">
        <v>35</v>
      </c>
      <c r="I15" s="61"/>
      <c r="J15" s="222" t="s">
        <v>43</v>
      </c>
      <c r="K15" s="222" t="s">
        <v>44</v>
      </c>
    </row>
    <row r="16" spans="1:11" ht="15.75" customHeight="1" x14ac:dyDescent="0.25">
      <c r="A16" s="16"/>
      <c r="B16" s="225"/>
      <c r="C16" s="226"/>
      <c r="D16" s="233"/>
      <c r="E16" s="233"/>
      <c r="F16" s="233"/>
      <c r="G16" s="233"/>
      <c r="H16" s="218" t="s">
        <v>35</v>
      </c>
      <c r="I16" s="61"/>
      <c r="J16" s="222"/>
      <c r="K16" s="222"/>
    </row>
    <row r="17" spans="1:15" ht="15" x14ac:dyDescent="0.25">
      <c r="A17" s="16"/>
      <c r="B17" s="215" t="s">
        <v>4</v>
      </c>
      <c r="C17" s="216"/>
      <c r="D17" s="73"/>
      <c r="E17" s="73"/>
      <c r="F17" s="73"/>
      <c r="G17" s="73"/>
      <c r="H17" s="41">
        <f t="shared" ref="H17:H22" si="0">SUM(D17:G17)</f>
        <v>0</v>
      </c>
      <c r="I17" s="62"/>
      <c r="J17" s="99"/>
      <c r="K17" s="97">
        <f t="shared" ref="K17:K22" si="1">SUM(H17+J17)</f>
        <v>0</v>
      </c>
    </row>
    <row r="18" spans="1:15" ht="15" x14ac:dyDescent="0.25">
      <c r="A18" s="16"/>
      <c r="B18" s="215" t="s">
        <v>5</v>
      </c>
      <c r="C18" s="216"/>
      <c r="D18" s="73"/>
      <c r="E18" s="73"/>
      <c r="F18" s="73"/>
      <c r="G18" s="73"/>
      <c r="H18" s="42">
        <f t="shared" si="0"/>
        <v>0</v>
      </c>
      <c r="I18" s="62"/>
      <c r="J18" s="99"/>
      <c r="K18" s="97">
        <f t="shared" si="1"/>
        <v>0</v>
      </c>
    </row>
    <row r="19" spans="1:15" ht="15" x14ac:dyDescent="0.25">
      <c r="A19" s="16"/>
      <c r="B19" s="215" t="s">
        <v>6</v>
      </c>
      <c r="C19" s="216"/>
      <c r="D19" s="73"/>
      <c r="E19" s="73"/>
      <c r="F19" s="73"/>
      <c r="G19" s="73"/>
      <c r="H19" s="42">
        <f t="shared" si="0"/>
        <v>0</v>
      </c>
      <c r="I19" s="62"/>
      <c r="J19" s="99"/>
      <c r="K19" s="97">
        <f t="shared" si="1"/>
        <v>0</v>
      </c>
    </row>
    <row r="20" spans="1:15" ht="15" x14ac:dyDescent="0.25">
      <c r="A20" s="16"/>
      <c r="B20" s="215" t="s">
        <v>7</v>
      </c>
      <c r="C20" s="216"/>
      <c r="D20" s="73"/>
      <c r="E20" s="73"/>
      <c r="F20" s="73"/>
      <c r="G20" s="73"/>
      <c r="H20" s="42">
        <f t="shared" si="0"/>
        <v>0</v>
      </c>
      <c r="I20" s="62"/>
      <c r="J20" s="99"/>
      <c r="K20" s="97">
        <f t="shared" si="1"/>
        <v>0</v>
      </c>
    </row>
    <row r="21" spans="1:15" ht="15" x14ac:dyDescent="0.25">
      <c r="A21" s="16"/>
      <c r="B21" s="215" t="s">
        <v>8</v>
      </c>
      <c r="C21" s="216"/>
      <c r="D21" s="73"/>
      <c r="E21" s="73"/>
      <c r="F21" s="73"/>
      <c r="G21" s="73"/>
      <c r="H21" s="42">
        <f t="shared" si="0"/>
        <v>0</v>
      </c>
      <c r="I21" s="62"/>
      <c r="J21" s="99"/>
      <c r="K21" s="97">
        <f t="shared" si="1"/>
        <v>0</v>
      </c>
    </row>
    <row r="22" spans="1:15" ht="15" x14ac:dyDescent="0.25">
      <c r="A22" s="16"/>
      <c r="B22" s="215" t="s">
        <v>11</v>
      </c>
      <c r="C22" s="216"/>
      <c r="D22" s="74">
        <f>SUM(D23:D25)</f>
        <v>0</v>
      </c>
      <c r="E22" s="74">
        <f>SUM(E23:E25)</f>
        <v>0</v>
      </c>
      <c r="F22" s="74">
        <f>SUM(F23:F25)</f>
        <v>0</v>
      </c>
      <c r="G22" s="74">
        <f>SUM(G23:G25)</f>
        <v>0</v>
      </c>
      <c r="H22" s="41">
        <f t="shared" si="0"/>
        <v>0</v>
      </c>
      <c r="I22" s="62"/>
      <c r="J22" s="99"/>
      <c r="K22" s="97">
        <f t="shared" si="1"/>
        <v>0</v>
      </c>
    </row>
    <row r="23" spans="1:15" ht="15.6" customHeight="1" x14ac:dyDescent="0.25">
      <c r="A23" s="16"/>
      <c r="B23" s="243"/>
      <c r="C23" s="244"/>
      <c r="D23" s="70"/>
      <c r="E23" s="70"/>
      <c r="F23" s="70"/>
      <c r="G23" s="70"/>
      <c r="H23" s="219"/>
      <c r="I23" s="62"/>
      <c r="J23" s="227"/>
      <c r="K23" s="230"/>
    </row>
    <row r="24" spans="1:15" ht="15.6" customHeight="1" x14ac:dyDescent="0.25">
      <c r="A24" s="16"/>
      <c r="B24" s="236"/>
      <c r="C24" s="237"/>
      <c r="D24" s="71"/>
      <c r="E24" s="71"/>
      <c r="F24" s="71"/>
      <c r="G24" s="71"/>
      <c r="H24" s="220"/>
      <c r="I24" s="62"/>
      <c r="J24" s="228"/>
      <c r="K24" s="231"/>
    </row>
    <row r="25" spans="1:15" ht="15.6" customHeight="1" x14ac:dyDescent="0.25">
      <c r="A25" s="16"/>
      <c r="B25" s="238"/>
      <c r="C25" s="239"/>
      <c r="D25" s="72"/>
      <c r="E25" s="72"/>
      <c r="F25" s="72"/>
      <c r="G25" s="72"/>
      <c r="H25" s="221"/>
      <c r="I25" s="62"/>
      <c r="J25" s="229"/>
      <c r="K25" s="232"/>
    </row>
    <row r="26" spans="1:15" ht="15.6" x14ac:dyDescent="0.3">
      <c r="A26" s="16"/>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15" x14ac:dyDescent="0.25">
      <c r="A27" s="16"/>
      <c r="I27" s="12"/>
    </row>
    <row r="28" spans="1:15" x14ac:dyDescent="0.25">
      <c r="A28" s="16"/>
      <c r="B28" s="152" t="s">
        <v>12</v>
      </c>
      <c r="C28" s="153"/>
      <c r="D28" s="153"/>
      <c r="E28" s="153"/>
      <c r="F28" s="153"/>
      <c r="G28" s="153"/>
      <c r="H28" s="154"/>
      <c r="I28" s="137"/>
    </row>
    <row r="29" spans="1:15" s="14" customFormat="1" ht="43.2" customHeight="1" x14ac:dyDescent="0.25">
      <c r="A29" s="155"/>
      <c r="B29" s="250" t="s">
        <v>14</v>
      </c>
      <c r="C29" s="251"/>
      <c r="D29" s="251"/>
      <c r="E29" s="251"/>
      <c r="F29" s="251"/>
      <c r="G29" s="251"/>
      <c r="H29" s="252"/>
      <c r="I29" s="156"/>
    </row>
    <row r="30" spans="1:15" s="14" customFormat="1" ht="12.75" customHeight="1" x14ac:dyDescent="0.25">
      <c r="A30" s="155"/>
      <c r="B30" s="157"/>
      <c r="C30" s="157"/>
      <c r="D30" s="157"/>
      <c r="E30" s="157"/>
      <c r="F30" s="157"/>
      <c r="G30" s="157"/>
      <c r="H30" s="157"/>
      <c r="I30" s="156"/>
    </row>
    <row r="31" spans="1:15" x14ac:dyDescent="0.25">
      <c r="A31" s="16"/>
      <c r="B31" s="167" t="s">
        <v>48</v>
      </c>
      <c r="C31" s="168"/>
      <c r="D31" s="168"/>
      <c r="E31" s="169"/>
      <c r="F31" s="167" t="s">
        <v>13</v>
      </c>
      <c r="G31" s="168"/>
      <c r="H31" s="170"/>
      <c r="I31" s="137"/>
    </row>
    <row r="32" spans="1:15" ht="35.4" customHeight="1" x14ac:dyDescent="0.3">
      <c r="A32" s="16"/>
      <c r="B32" s="111"/>
      <c r="C32" s="110"/>
      <c r="D32" s="113"/>
      <c r="E32" s="171"/>
      <c r="F32" s="111"/>
      <c r="G32" s="112"/>
      <c r="H32" s="114"/>
      <c r="I32" s="12"/>
      <c r="J32" s="201" t="s">
        <v>83</v>
      </c>
      <c r="K32" s="202"/>
      <c r="L32" s="203"/>
      <c r="M32" s="203"/>
      <c r="N32" s="203"/>
      <c r="O32" s="203"/>
    </row>
    <row r="33" spans="1:15" x14ac:dyDescent="0.25">
      <c r="A33" s="16"/>
      <c r="B33" s="172" t="s">
        <v>49</v>
      </c>
      <c r="C33" s="173" t="s">
        <v>50</v>
      </c>
      <c r="D33" s="173" t="s">
        <v>51</v>
      </c>
      <c r="E33" s="171"/>
      <c r="F33" s="174" t="s">
        <v>49</v>
      </c>
      <c r="G33" s="173" t="s">
        <v>52</v>
      </c>
      <c r="H33" s="175" t="s">
        <v>53</v>
      </c>
      <c r="I33" s="12"/>
      <c r="J33" s="202"/>
      <c r="K33" s="202"/>
      <c r="L33" s="203"/>
      <c r="M33" s="203"/>
      <c r="N33" s="203"/>
      <c r="O33" s="203"/>
    </row>
    <row r="34" spans="1:15" ht="17.399999999999999" x14ac:dyDescent="0.3">
      <c r="A34" s="16"/>
      <c r="B34" s="167" t="s">
        <v>54</v>
      </c>
      <c r="C34" s="168"/>
      <c r="D34" s="168"/>
      <c r="E34" s="176"/>
      <c r="F34" s="177" t="s">
        <v>55</v>
      </c>
      <c r="G34" s="168"/>
      <c r="H34" s="170"/>
      <c r="I34" s="137"/>
      <c r="J34" s="201" t="s">
        <v>84</v>
      </c>
      <c r="K34" s="202"/>
      <c r="L34" s="203"/>
      <c r="M34" s="203"/>
      <c r="N34" s="203"/>
      <c r="O34" s="203"/>
    </row>
    <row r="35" spans="1:15" ht="35.4" customHeight="1" x14ac:dyDescent="0.25">
      <c r="A35" s="16"/>
      <c r="B35" s="275"/>
      <c r="C35" s="276"/>
      <c r="D35" s="276"/>
      <c r="E35" s="277"/>
      <c r="F35" s="272"/>
      <c r="G35" s="273"/>
      <c r="H35" s="274"/>
      <c r="I35" s="137"/>
      <c r="J35" s="204" t="s">
        <v>85</v>
      </c>
      <c r="K35" s="202"/>
      <c r="L35" s="203"/>
      <c r="M35" s="203"/>
      <c r="N35" s="203"/>
      <c r="O35" s="203"/>
    </row>
    <row r="36" spans="1:15" x14ac:dyDescent="0.25">
      <c r="A36" s="162"/>
      <c r="B36" s="163"/>
      <c r="C36" s="164"/>
      <c r="D36" s="164"/>
      <c r="E36" s="164"/>
      <c r="F36" s="164"/>
      <c r="G36" s="164"/>
      <c r="H36" s="164"/>
      <c r="I36" s="165"/>
    </row>
  </sheetData>
  <sheetProtection sheet="1" objects="1" scenarios="1" selectLockedCells="1"/>
  <mergeCells count="34">
    <mergeCell ref="B29:H29"/>
    <mergeCell ref="F35:H35"/>
    <mergeCell ref="B35:E35"/>
    <mergeCell ref="B20:C20"/>
    <mergeCell ref="B21:C21"/>
    <mergeCell ref="B24:C24"/>
    <mergeCell ref="B25:C25"/>
    <mergeCell ref="B26:C26"/>
    <mergeCell ref="H15:H16"/>
    <mergeCell ref="D14:G14"/>
    <mergeCell ref="B17:C17"/>
    <mergeCell ref="B18:C18"/>
    <mergeCell ref="B19:C19"/>
    <mergeCell ref="B15:C16"/>
    <mergeCell ref="D15:D16"/>
    <mergeCell ref="E15:E16"/>
    <mergeCell ref="F15:F16"/>
    <mergeCell ref="G15:G16"/>
    <mergeCell ref="B3:D3"/>
    <mergeCell ref="B4:D4"/>
    <mergeCell ref="J15:J16"/>
    <mergeCell ref="K15:K16"/>
    <mergeCell ref="J23:J25"/>
    <mergeCell ref="K23:K25"/>
    <mergeCell ref="B5:C5"/>
    <mergeCell ref="B6:C6"/>
    <mergeCell ref="B7:C7"/>
    <mergeCell ref="B8:C8"/>
    <mergeCell ref="B22:C22"/>
    <mergeCell ref="B23:C23"/>
    <mergeCell ref="H23:H25"/>
    <mergeCell ref="B10:C10"/>
    <mergeCell ref="D11:E11"/>
    <mergeCell ref="C13:H13"/>
  </mergeCells>
  <pageMargins left="0" right="0" top="0.5" bottom="0.25" header="0.25" footer="0.5"/>
  <pageSetup scale="80" orientation="landscape" horizontalDpi="300" verticalDpi="300" r:id="rId1"/>
  <headerFooter alignWithMargins="0">
    <oddHeader>&amp;L&amp;"Arial,Bold"&amp;12&amp;A&amp;C&amp;"Arial,Bold"&amp;12Due: October 15, 2016&amp;R&amp;"Arial,Bold"&amp;12Printed: &amp;D</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O36"/>
  <sheetViews>
    <sheetView showGridLines="0" zoomScale="65" zoomScaleNormal="65" zoomScalePageLayoutView="70" workbookViewId="0">
      <selection activeCell="J17" sqref="J17:J21"/>
    </sheetView>
  </sheetViews>
  <sheetFormatPr defaultColWidth="3.5546875" defaultRowHeight="13.2" x14ac:dyDescent="0.25"/>
  <cols>
    <col min="1" max="1" width="2.6640625" style="11" customWidth="1"/>
    <col min="2" max="2" width="23.77734375" style="11" customWidth="1"/>
    <col min="3" max="3" width="20.77734375" style="11" customWidth="1"/>
    <col min="4" max="4" width="22.77734375" style="11" customWidth="1"/>
    <col min="5" max="5" width="23.88671875" style="11" customWidth="1"/>
    <col min="6" max="6" width="22.77734375" style="11" customWidth="1"/>
    <col min="7" max="7" width="26.21875" style="11" customWidth="1"/>
    <col min="8" max="8" width="26.6640625" style="11" bestFit="1" customWidth="1"/>
    <col min="9" max="9" width="2.6640625" style="11" customWidth="1"/>
    <col min="10" max="11" width="22.77734375" style="11" customWidth="1"/>
    <col min="12" max="59" width="5.88671875" style="11" customWidth="1"/>
    <col min="60" max="16384" width="3.5546875" style="11"/>
  </cols>
  <sheetData>
    <row r="1" spans="1:11" ht="56.25" customHeight="1" thickBot="1" x14ac:dyDescent="0.35">
      <c r="A1" s="127"/>
      <c r="B1" s="128"/>
      <c r="C1" s="129"/>
      <c r="D1" s="129"/>
      <c r="E1" s="129"/>
      <c r="F1" s="129"/>
      <c r="G1" s="129"/>
      <c r="H1" s="129"/>
      <c r="I1" s="130"/>
    </row>
    <row r="2" spans="1:11" ht="21.75" customHeight="1" x14ac:dyDescent="0.25">
      <c r="A2" s="131"/>
      <c r="B2" s="132"/>
      <c r="C2" s="132"/>
      <c r="D2" s="132"/>
      <c r="E2" s="132"/>
      <c r="F2" s="132"/>
      <c r="G2" s="132"/>
      <c r="H2" s="132"/>
      <c r="I2" s="133"/>
    </row>
    <row r="3" spans="1:11" s="13" customFormat="1" ht="19.95" customHeight="1" x14ac:dyDescent="0.25">
      <c r="A3" s="134"/>
      <c r="B3" s="281" t="s">
        <v>16</v>
      </c>
      <c r="C3" s="282"/>
      <c r="F3" s="135" t="s">
        <v>56</v>
      </c>
      <c r="G3" s="136" t="s">
        <v>57</v>
      </c>
      <c r="H3" s="135" t="s">
        <v>41</v>
      </c>
      <c r="I3" s="137"/>
    </row>
    <row r="4" spans="1:11" s="13" customFormat="1" ht="19.95" customHeight="1" x14ac:dyDescent="0.3">
      <c r="A4" s="134"/>
      <c r="B4" s="253">
        <f>'Program Information'!B1:D1</f>
        <v>0</v>
      </c>
      <c r="C4" s="258"/>
      <c r="D4" s="178"/>
      <c r="F4" s="139" t="s">
        <v>100</v>
      </c>
      <c r="G4" s="140" t="s">
        <v>101</v>
      </c>
      <c r="H4" s="92"/>
      <c r="I4" s="137"/>
    </row>
    <row r="5" spans="1:11" s="13" customFormat="1" ht="19.95" customHeight="1" x14ac:dyDescent="0.25">
      <c r="A5" s="134"/>
      <c r="B5" s="281" t="s">
        <v>3</v>
      </c>
      <c r="C5" s="283"/>
      <c r="D5" s="134"/>
      <c r="H5" s="136" t="s">
        <v>42</v>
      </c>
      <c r="I5" s="137"/>
    </row>
    <row r="6" spans="1:11" s="13" customFormat="1" ht="19.95" customHeight="1" x14ac:dyDescent="0.3">
      <c r="A6" s="134"/>
      <c r="B6" s="260">
        <f>'Program Information'!B2</f>
        <v>0</v>
      </c>
      <c r="C6" s="261"/>
      <c r="D6" s="166"/>
      <c r="H6" s="92"/>
      <c r="I6" s="137"/>
    </row>
    <row r="7" spans="1:11" s="13" customFormat="1" ht="19.95" customHeight="1" x14ac:dyDescent="0.25">
      <c r="A7" s="134"/>
      <c r="B7" s="284" t="s">
        <v>37</v>
      </c>
      <c r="C7" s="285"/>
      <c r="D7" s="166"/>
      <c r="H7" s="143"/>
      <c r="I7" s="137"/>
    </row>
    <row r="8" spans="1:11" s="13" customFormat="1" ht="19.95" customHeight="1" x14ac:dyDescent="0.25">
      <c r="A8" s="134"/>
      <c r="B8" s="253">
        <f>'Program Information'!B3</f>
        <v>0</v>
      </c>
      <c r="C8" s="258"/>
      <c r="D8" s="166"/>
      <c r="H8" s="143"/>
      <c r="I8" s="137"/>
    </row>
    <row r="9" spans="1:11" s="13" customFormat="1" ht="19.95" customHeight="1" x14ac:dyDescent="0.25">
      <c r="A9" s="134"/>
      <c r="B9" s="179" t="s">
        <v>38</v>
      </c>
      <c r="C9" s="180"/>
      <c r="H9" s="147" t="s">
        <v>40</v>
      </c>
      <c r="I9" s="137"/>
    </row>
    <row r="10" spans="1:11" s="13" customFormat="1" ht="19.95" customHeight="1" x14ac:dyDescent="0.35">
      <c r="A10" s="134"/>
      <c r="B10" s="253" t="s">
        <v>39</v>
      </c>
      <c r="C10" s="254"/>
      <c r="H10" s="87">
        <f>SUM('JUL Expenses:OCT Expenses'!H26)</f>
        <v>0</v>
      </c>
      <c r="I10" s="137"/>
    </row>
    <row r="11" spans="1:11" s="23" customFormat="1" ht="24.9" customHeight="1" x14ac:dyDescent="0.3">
      <c r="A11" s="148"/>
      <c r="B11" s="149"/>
      <c r="C11" s="78"/>
      <c r="D11" s="266"/>
      <c r="E11" s="266"/>
      <c r="F11" s="79"/>
      <c r="G11" s="45"/>
      <c r="H11" s="46"/>
      <c r="I11" s="57"/>
    </row>
    <row r="12" spans="1:11" s="23" customFormat="1" ht="24.9" customHeight="1" x14ac:dyDescent="0.3">
      <c r="A12" s="148"/>
      <c r="B12" s="150"/>
      <c r="C12" s="78"/>
      <c r="D12" s="85"/>
      <c r="E12" s="85"/>
      <c r="F12" s="86"/>
      <c r="G12" s="47"/>
      <c r="H12" s="48"/>
      <c r="I12" s="151"/>
    </row>
    <row r="13" spans="1:11" ht="15.6" customHeight="1" x14ac:dyDescent="0.3">
      <c r="A13" s="16"/>
      <c r="B13" s="15"/>
      <c r="C13" s="267" t="s">
        <v>0</v>
      </c>
      <c r="D13" s="267"/>
      <c r="E13" s="267"/>
      <c r="F13" s="267"/>
      <c r="G13" s="267"/>
      <c r="H13" s="268"/>
      <c r="I13" s="59"/>
    </row>
    <row r="14" spans="1:11" ht="15" customHeight="1" x14ac:dyDescent="0.25">
      <c r="A14" s="16"/>
      <c r="B14" s="16"/>
      <c r="D14" s="259" t="s">
        <v>96</v>
      </c>
      <c r="E14" s="259"/>
      <c r="F14" s="259"/>
      <c r="G14" s="259"/>
      <c r="H14" s="12"/>
      <c r="I14" s="60"/>
    </row>
    <row r="15" spans="1:11" ht="15" customHeight="1" x14ac:dyDescent="0.25">
      <c r="A15" s="16"/>
      <c r="B15" s="223" t="s">
        <v>47</v>
      </c>
      <c r="C15" s="224"/>
      <c r="D15" s="217" t="s">
        <v>2</v>
      </c>
      <c r="E15" s="217" t="s">
        <v>17</v>
      </c>
      <c r="F15" s="217" t="s">
        <v>9</v>
      </c>
      <c r="G15" s="217" t="s">
        <v>10</v>
      </c>
      <c r="H15" s="217" t="s">
        <v>35</v>
      </c>
      <c r="I15" s="61"/>
      <c r="J15" s="222" t="s">
        <v>43</v>
      </c>
      <c r="K15" s="222" t="s">
        <v>44</v>
      </c>
    </row>
    <row r="16" spans="1:11" ht="15.75" customHeight="1" x14ac:dyDescent="0.25">
      <c r="A16" s="16"/>
      <c r="B16" s="225"/>
      <c r="C16" s="226"/>
      <c r="D16" s="233"/>
      <c r="E16" s="233"/>
      <c r="F16" s="233"/>
      <c r="G16" s="233"/>
      <c r="H16" s="218" t="s">
        <v>35</v>
      </c>
      <c r="I16" s="61"/>
      <c r="J16" s="222"/>
      <c r="K16" s="222"/>
    </row>
    <row r="17" spans="1:15" ht="15" x14ac:dyDescent="0.25">
      <c r="A17" s="16"/>
      <c r="B17" s="215" t="s">
        <v>4</v>
      </c>
      <c r="C17" s="216"/>
      <c r="D17" s="73"/>
      <c r="E17" s="73"/>
      <c r="F17" s="73"/>
      <c r="G17" s="73"/>
      <c r="H17" s="41">
        <f t="shared" ref="H17:H22" si="0">SUM(D17:G17)</f>
        <v>0</v>
      </c>
      <c r="I17" s="62"/>
      <c r="J17" s="99"/>
      <c r="K17" s="97">
        <f t="shared" ref="K17:K22" si="1">SUM(H17+J17)</f>
        <v>0</v>
      </c>
    </row>
    <row r="18" spans="1:15" ht="15" x14ac:dyDescent="0.25">
      <c r="A18" s="16"/>
      <c r="B18" s="215" t="s">
        <v>5</v>
      </c>
      <c r="C18" s="216"/>
      <c r="D18" s="73"/>
      <c r="E18" s="73"/>
      <c r="F18" s="73"/>
      <c r="G18" s="73"/>
      <c r="H18" s="42">
        <f t="shared" si="0"/>
        <v>0</v>
      </c>
      <c r="I18" s="62"/>
      <c r="J18" s="99"/>
      <c r="K18" s="97">
        <f t="shared" si="1"/>
        <v>0</v>
      </c>
    </row>
    <row r="19" spans="1:15" ht="15" x14ac:dyDescent="0.25">
      <c r="A19" s="16"/>
      <c r="B19" s="215" t="s">
        <v>6</v>
      </c>
      <c r="C19" s="216"/>
      <c r="D19" s="73"/>
      <c r="E19" s="73"/>
      <c r="F19" s="73"/>
      <c r="G19" s="73"/>
      <c r="H19" s="42">
        <f t="shared" si="0"/>
        <v>0</v>
      </c>
      <c r="I19" s="62"/>
      <c r="J19" s="99"/>
      <c r="K19" s="97">
        <f t="shared" si="1"/>
        <v>0</v>
      </c>
    </row>
    <row r="20" spans="1:15" ht="15" x14ac:dyDescent="0.25">
      <c r="A20" s="16"/>
      <c r="B20" s="215" t="s">
        <v>7</v>
      </c>
      <c r="C20" s="216"/>
      <c r="D20" s="73"/>
      <c r="E20" s="73"/>
      <c r="F20" s="73"/>
      <c r="G20" s="73"/>
      <c r="H20" s="42">
        <f t="shared" si="0"/>
        <v>0</v>
      </c>
      <c r="I20" s="62"/>
      <c r="J20" s="99"/>
      <c r="K20" s="97">
        <f t="shared" si="1"/>
        <v>0</v>
      </c>
    </row>
    <row r="21" spans="1:15" ht="15" x14ac:dyDescent="0.25">
      <c r="A21" s="16"/>
      <c r="B21" s="215" t="s">
        <v>8</v>
      </c>
      <c r="C21" s="216"/>
      <c r="D21" s="73"/>
      <c r="E21" s="73"/>
      <c r="F21" s="73"/>
      <c r="G21" s="73"/>
      <c r="H21" s="42">
        <f t="shared" si="0"/>
        <v>0</v>
      </c>
      <c r="I21" s="62"/>
      <c r="J21" s="99"/>
      <c r="K21" s="97">
        <f t="shared" si="1"/>
        <v>0</v>
      </c>
    </row>
    <row r="22" spans="1:15" ht="15" x14ac:dyDescent="0.25">
      <c r="A22" s="16"/>
      <c r="B22" s="215" t="s">
        <v>11</v>
      </c>
      <c r="C22" s="216"/>
      <c r="D22" s="74">
        <f>SUM(D23:D25)</f>
        <v>0</v>
      </c>
      <c r="E22" s="74">
        <f>SUM(E23:E25)</f>
        <v>0</v>
      </c>
      <c r="F22" s="74">
        <f>SUM(F23:F25)</f>
        <v>0</v>
      </c>
      <c r="G22" s="74">
        <f>SUM(G23:G25)</f>
        <v>0</v>
      </c>
      <c r="H22" s="41">
        <f t="shared" si="0"/>
        <v>0</v>
      </c>
      <c r="I22" s="62"/>
      <c r="J22" s="99"/>
      <c r="K22" s="97">
        <f t="shared" si="1"/>
        <v>0</v>
      </c>
    </row>
    <row r="23" spans="1:15" ht="15.6" customHeight="1" x14ac:dyDescent="0.25">
      <c r="A23" s="16"/>
      <c r="B23" s="243"/>
      <c r="C23" s="244"/>
      <c r="D23" s="70"/>
      <c r="E23" s="70"/>
      <c r="F23" s="70"/>
      <c r="G23" s="70"/>
      <c r="H23" s="219"/>
      <c r="I23" s="62"/>
      <c r="J23" s="227"/>
      <c r="K23" s="230"/>
    </row>
    <row r="24" spans="1:15" ht="15.6" customHeight="1" x14ac:dyDescent="0.25">
      <c r="A24" s="16"/>
      <c r="B24" s="236"/>
      <c r="C24" s="237"/>
      <c r="D24" s="71"/>
      <c r="E24" s="71"/>
      <c r="F24" s="71"/>
      <c r="G24" s="71"/>
      <c r="H24" s="220"/>
      <c r="I24" s="62"/>
      <c r="J24" s="228"/>
      <c r="K24" s="231"/>
    </row>
    <row r="25" spans="1:15" ht="15.6" customHeight="1" x14ac:dyDescent="0.25">
      <c r="A25" s="16"/>
      <c r="B25" s="238"/>
      <c r="C25" s="239"/>
      <c r="D25" s="72"/>
      <c r="E25" s="72"/>
      <c r="F25" s="72"/>
      <c r="G25" s="72"/>
      <c r="H25" s="221"/>
      <c r="I25" s="62"/>
      <c r="J25" s="229"/>
      <c r="K25" s="232"/>
    </row>
    <row r="26" spans="1:15" ht="15.6" x14ac:dyDescent="0.3">
      <c r="A26" s="16"/>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15" x14ac:dyDescent="0.25">
      <c r="A27" s="16"/>
      <c r="I27" s="12"/>
    </row>
    <row r="28" spans="1:15" x14ac:dyDescent="0.25">
      <c r="A28" s="16"/>
      <c r="B28" s="152" t="s">
        <v>12</v>
      </c>
      <c r="C28" s="153"/>
      <c r="D28" s="153"/>
      <c r="E28" s="153"/>
      <c r="F28" s="153"/>
      <c r="G28" s="153"/>
      <c r="H28" s="154"/>
      <c r="I28" s="137"/>
    </row>
    <row r="29" spans="1:15" s="14" customFormat="1" ht="43.2" customHeight="1" x14ac:dyDescent="0.25">
      <c r="A29" s="155"/>
      <c r="B29" s="250" t="s">
        <v>14</v>
      </c>
      <c r="C29" s="251"/>
      <c r="D29" s="251"/>
      <c r="E29" s="251"/>
      <c r="F29" s="251"/>
      <c r="G29" s="251"/>
      <c r="H29" s="252"/>
      <c r="I29" s="156"/>
    </row>
    <row r="30" spans="1:15" s="14" customFormat="1" ht="12.75" customHeight="1" x14ac:dyDescent="0.25">
      <c r="A30" s="155"/>
      <c r="B30" s="157"/>
      <c r="C30" s="157"/>
      <c r="D30" s="157"/>
      <c r="E30" s="157"/>
      <c r="F30" s="157"/>
      <c r="G30" s="157"/>
      <c r="H30" s="157"/>
      <c r="I30" s="156"/>
    </row>
    <row r="31" spans="1:15" x14ac:dyDescent="0.25">
      <c r="A31" s="16"/>
      <c r="B31" s="167" t="s">
        <v>48</v>
      </c>
      <c r="C31" s="168"/>
      <c r="D31" s="168"/>
      <c r="E31" s="169"/>
      <c r="F31" s="167" t="s">
        <v>13</v>
      </c>
      <c r="G31" s="168"/>
      <c r="H31" s="170"/>
      <c r="I31" s="137"/>
    </row>
    <row r="32" spans="1:15" ht="35.4" customHeight="1" x14ac:dyDescent="0.3">
      <c r="A32" s="16"/>
      <c r="B32" s="111"/>
      <c r="C32" s="110"/>
      <c r="D32" s="113"/>
      <c r="E32" s="171"/>
      <c r="F32" s="111"/>
      <c r="G32" s="112"/>
      <c r="H32" s="114"/>
      <c r="I32" s="12"/>
      <c r="J32" s="201" t="s">
        <v>83</v>
      </c>
      <c r="K32" s="202"/>
      <c r="L32" s="203"/>
      <c r="M32" s="203"/>
      <c r="N32" s="203"/>
      <c r="O32" s="203"/>
    </row>
    <row r="33" spans="1:15" x14ac:dyDescent="0.25">
      <c r="A33" s="16"/>
      <c r="B33" s="172" t="s">
        <v>49</v>
      </c>
      <c r="C33" s="173" t="s">
        <v>50</v>
      </c>
      <c r="D33" s="173" t="s">
        <v>51</v>
      </c>
      <c r="E33" s="171"/>
      <c r="F33" s="174" t="s">
        <v>49</v>
      </c>
      <c r="G33" s="173" t="s">
        <v>52</v>
      </c>
      <c r="H33" s="175" t="s">
        <v>53</v>
      </c>
      <c r="I33" s="12"/>
      <c r="J33" s="202"/>
      <c r="K33" s="202"/>
      <c r="L33" s="203"/>
      <c r="M33" s="203"/>
      <c r="N33" s="203"/>
      <c r="O33" s="203"/>
    </row>
    <row r="34" spans="1:15" ht="17.399999999999999" x14ac:dyDescent="0.3">
      <c r="A34" s="16"/>
      <c r="B34" s="167" t="s">
        <v>54</v>
      </c>
      <c r="C34" s="168"/>
      <c r="D34" s="168"/>
      <c r="E34" s="176"/>
      <c r="F34" s="177" t="s">
        <v>55</v>
      </c>
      <c r="G34" s="168"/>
      <c r="H34" s="170"/>
      <c r="I34" s="137"/>
      <c r="J34" s="201" t="s">
        <v>84</v>
      </c>
      <c r="K34" s="202"/>
      <c r="L34" s="203"/>
      <c r="M34" s="203"/>
      <c r="N34" s="203"/>
      <c r="O34" s="203"/>
    </row>
    <row r="35" spans="1:15" ht="35.4" customHeight="1" x14ac:dyDescent="0.25">
      <c r="A35" s="16"/>
      <c r="B35" s="275"/>
      <c r="C35" s="276"/>
      <c r="D35" s="276"/>
      <c r="E35" s="277"/>
      <c r="F35" s="272"/>
      <c r="G35" s="273"/>
      <c r="H35" s="274"/>
      <c r="I35" s="137"/>
      <c r="J35" s="204" t="s">
        <v>85</v>
      </c>
      <c r="K35" s="202"/>
      <c r="L35" s="203"/>
      <c r="M35" s="203"/>
      <c r="N35" s="203"/>
      <c r="O35" s="203"/>
    </row>
    <row r="36" spans="1:15" x14ac:dyDescent="0.25">
      <c r="A36" s="162"/>
      <c r="B36" s="163"/>
      <c r="C36" s="164"/>
      <c r="D36" s="164"/>
      <c r="E36" s="164"/>
      <c r="F36" s="164"/>
      <c r="G36" s="164"/>
      <c r="H36" s="164"/>
      <c r="I36" s="165"/>
    </row>
  </sheetData>
  <sheetProtection sheet="1" objects="1" scenarios="1" selectLockedCells="1"/>
  <mergeCells count="34">
    <mergeCell ref="B29:H29"/>
    <mergeCell ref="F35:H35"/>
    <mergeCell ref="B35:E35"/>
    <mergeCell ref="B20:C20"/>
    <mergeCell ref="B21:C21"/>
    <mergeCell ref="B24:C24"/>
    <mergeCell ref="B25:C25"/>
    <mergeCell ref="B26:C26"/>
    <mergeCell ref="H15:H16"/>
    <mergeCell ref="D14:G14"/>
    <mergeCell ref="B17:C17"/>
    <mergeCell ref="B18:C18"/>
    <mergeCell ref="B19:C19"/>
    <mergeCell ref="B15:C16"/>
    <mergeCell ref="D15:D16"/>
    <mergeCell ref="E15:E16"/>
    <mergeCell ref="F15:F16"/>
    <mergeCell ref="G15:G16"/>
    <mergeCell ref="J15:J16"/>
    <mergeCell ref="K15:K16"/>
    <mergeCell ref="J23:J25"/>
    <mergeCell ref="K23:K25"/>
    <mergeCell ref="B3:C3"/>
    <mergeCell ref="B4:C4"/>
    <mergeCell ref="B5:C5"/>
    <mergeCell ref="B6:C6"/>
    <mergeCell ref="B7:C7"/>
    <mergeCell ref="B8:C8"/>
    <mergeCell ref="B22:C22"/>
    <mergeCell ref="B23:C23"/>
    <mergeCell ref="H23:H25"/>
    <mergeCell ref="B10:C10"/>
    <mergeCell ref="D11:E11"/>
    <mergeCell ref="C13:H13"/>
  </mergeCells>
  <printOptions horizontalCentered="1" verticalCentered="1"/>
  <pageMargins left="0" right="0" top="0.5" bottom="0.25" header="0.25" footer="0.5"/>
  <pageSetup scale="80" orientation="landscape" horizontalDpi="300" verticalDpi="300" r:id="rId1"/>
  <headerFooter alignWithMargins="0">
    <oddHeader>&amp;L&amp;"Arial,Bold"&amp;12&amp;A&amp;C&amp;"Arial,Bold"&amp;12Due: November 15, 2016&amp;R&amp;"Arial,Bold"&amp;12Printed: &amp;D</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R36"/>
  <sheetViews>
    <sheetView showGridLines="0" zoomScale="65" zoomScaleNormal="65" zoomScalePageLayoutView="70" workbookViewId="0">
      <selection activeCell="J17" sqref="J17:J21"/>
    </sheetView>
  </sheetViews>
  <sheetFormatPr defaultColWidth="3.5546875" defaultRowHeight="13.2" x14ac:dyDescent="0.25"/>
  <cols>
    <col min="1" max="1" width="2.6640625" style="11" customWidth="1"/>
    <col min="2" max="2" width="23.77734375" style="11" customWidth="1"/>
    <col min="3" max="3" width="20.77734375" style="11" customWidth="1"/>
    <col min="4" max="4" width="22.77734375" style="11" customWidth="1"/>
    <col min="5" max="5" width="23.88671875" style="11" customWidth="1"/>
    <col min="6" max="6" width="22.77734375" style="11" customWidth="1"/>
    <col min="7" max="7" width="26.21875" style="11" customWidth="1"/>
    <col min="8" max="8" width="26.6640625" style="11" bestFit="1" customWidth="1"/>
    <col min="9" max="9" width="2.6640625" style="11" customWidth="1"/>
    <col min="10" max="11" width="22.77734375" style="11" customWidth="1"/>
    <col min="12" max="59" width="5.88671875" style="11" customWidth="1"/>
    <col min="60" max="16384" width="3.5546875" style="11"/>
  </cols>
  <sheetData>
    <row r="1" spans="1:18" ht="56.25" customHeight="1" thickBot="1" x14ac:dyDescent="0.35">
      <c r="A1" s="127"/>
      <c r="B1" s="128"/>
      <c r="C1" s="129"/>
      <c r="D1" s="129"/>
      <c r="E1" s="129"/>
      <c r="F1" s="129"/>
      <c r="G1" s="129"/>
      <c r="H1" s="129"/>
      <c r="I1" s="130"/>
    </row>
    <row r="2" spans="1:18" ht="21.75" customHeight="1" x14ac:dyDescent="0.3">
      <c r="A2" s="131"/>
      <c r="B2" s="132"/>
      <c r="C2" s="132"/>
      <c r="D2" s="132"/>
      <c r="E2" s="132"/>
      <c r="F2" s="132"/>
      <c r="G2" s="132"/>
      <c r="H2" s="132"/>
      <c r="I2" s="133"/>
      <c r="J2" s="122" t="s">
        <v>61</v>
      </c>
      <c r="K2" s="123"/>
      <c r="L2" s="124"/>
      <c r="M2" s="124"/>
      <c r="N2" s="124"/>
      <c r="O2" s="124"/>
      <c r="P2" s="124"/>
      <c r="Q2" s="124"/>
      <c r="R2" s="124"/>
    </row>
    <row r="3" spans="1:18" s="13" customFormat="1" ht="19.95" customHeight="1" x14ac:dyDescent="0.4">
      <c r="A3" s="134"/>
      <c r="B3" s="255" t="s">
        <v>16</v>
      </c>
      <c r="C3" s="256"/>
      <c r="D3" s="257"/>
      <c r="F3" s="135" t="s">
        <v>56</v>
      </c>
      <c r="G3" s="136" t="s">
        <v>58</v>
      </c>
      <c r="H3" s="135" t="s">
        <v>41</v>
      </c>
      <c r="I3" s="137"/>
      <c r="J3" s="138" t="s">
        <v>59</v>
      </c>
      <c r="K3" s="123"/>
      <c r="L3" s="124"/>
      <c r="M3" s="124"/>
      <c r="N3" s="124"/>
      <c r="O3" s="124"/>
      <c r="P3" s="124"/>
      <c r="Q3" s="124"/>
      <c r="R3" s="124"/>
    </row>
    <row r="4" spans="1:18" s="13" customFormat="1" ht="19.95" customHeight="1" x14ac:dyDescent="0.4">
      <c r="A4" s="134"/>
      <c r="B4" s="253">
        <f>'Program Information'!B1:D1</f>
        <v>0</v>
      </c>
      <c r="C4" s="258"/>
      <c r="D4" s="254"/>
      <c r="F4" s="139" t="s">
        <v>102</v>
      </c>
      <c r="G4" s="140" t="s">
        <v>103</v>
      </c>
      <c r="H4" s="92"/>
      <c r="I4" s="137"/>
      <c r="J4" s="138" t="s">
        <v>60</v>
      </c>
      <c r="K4" s="123"/>
      <c r="L4" s="124"/>
      <c r="M4" s="124"/>
      <c r="N4" s="124"/>
      <c r="O4" s="124"/>
      <c r="P4" s="124"/>
      <c r="Q4" s="124"/>
      <c r="R4" s="124"/>
    </row>
    <row r="5" spans="1:18" s="13" customFormat="1" ht="19.95" customHeight="1" x14ac:dyDescent="0.25">
      <c r="A5" s="134"/>
      <c r="B5" s="262" t="s">
        <v>3</v>
      </c>
      <c r="C5" s="263"/>
      <c r="D5" s="141"/>
      <c r="H5" s="136" t="s">
        <v>42</v>
      </c>
      <c r="I5" s="137"/>
    </row>
    <row r="6" spans="1:18" s="13" customFormat="1" ht="19.95" customHeight="1" x14ac:dyDescent="0.3">
      <c r="A6" s="134"/>
      <c r="B6" s="260">
        <f>'Program Information'!B2</f>
        <v>0</v>
      </c>
      <c r="C6" s="261"/>
      <c r="D6" s="142"/>
      <c r="H6" s="92"/>
      <c r="I6" s="137"/>
    </row>
    <row r="7" spans="1:18" s="13" customFormat="1" ht="19.95" customHeight="1" x14ac:dyDescent="0.25">
      <c r="A7" s="134"/>
      <c r="B7" s="264" t="s">
        <v>37</v>
      </c>
      <c r="C7" s="265"/>
      <c r="D7" s="142"/>
      <c r="H7" s="143"/>
      <c r="I7" s="137"/>
    </row>
    <row r="8" spans="1:18" s="13" customFormat="1" ht="19.95" customHeight="1" x14ac:dyDescent="0.25">
      <c r="A8" s="134"/>
      <c r="B8" s="253">
        <f>'Program Information'!B3</f>
        <v>0</v>
      </c>
      <c r="C8" s="258"/>
      <c r="D8" s="142"/>
      <c r="H8" s="143"/>
      <c r="I8" s="137"/>
    </row>
    <row r="9" spans="1:18" s="13" customFormat="1" ht="19.95" customHeight="1" x14ac:dyDescent="0.25">
      <c r="A9" s="134"/>
      <c r="B9" s="144" t="s">
        <v>38</v>
      </c>
      <c r="C9" s="145"/>
      <c r="D9" s="146"/>
      <c r="H9" s="147" t="s">
        <v>40</v>
      </c>
      <c r="I9" s="137"/>
    </row>
    <row r="10" spans="1:18" s="13" customFormat="1" ht="19.95" customHeight="1" x14ac:dyDescent="0.35">
      <c r="A10" s="134"/>
      <c r="B10" s="253" t="s">
        <v>39</v>
      </c>
      <c r="C10" s="254"/>
      <c r="D10" s="146"/>
      <c r="H10" s="87">
        <f>SUM('JUL Expenses:NOV Expenses'!H26)</f>
        <v>0</v>
      </c>
      <c r="I10" s="137"/>
    </row>
    <row r="11" spans="1:18" s="23" customFormat="1" ht="24.9" customHeight="1" x14ac:dyDescent="0.3">
      <c r="A11" s="148"/>
      <c r="B11" s="149"/>
      <c r="C11" s="78"/>
      <c r="D11" s="266"/>
      <c r="E11" s="266"/>
      <c r="F11" s="79"/>
      <c r="G11" s="45"/>
      <c r="H11" s="46"/>
      <c r="I11" s="57"/>
    </row>
    <row r="12" spans="1:18" s="23" customFormat="1" ht="24.9" customHeight="1" x14ac:dyDescent="0.3">
      <c r="A12" s="148"/>
      <c r="B12" s="150"/>
      <c r="C12" s="78"/>
      <c r="D12" s="85"/>
      <c r="E12" s="85"/>
      <c r="F12" s="86"/>
      <c r="G12" s="47"/>
      <c r="H12" s="48"/>
      <c r="I12" s="151"/>
    </row>
    <row r="13" spans="1:18" ht="15.6" customHeight="1" x14ac:dyDescent="0.3">
      <c r="A13" s="16"/>
      <c r="B13" s="15"/>
      <c r="C13" s="267" t="s">
        <v>0</v>
      </c>
      <c r="D13" s="267"/>
      <c r="E13" s="267"/>
      <c r="F13" s="267"/>
      <c r="G13" s="267"/>
      <c r="H13" s="268"/>
      <c r="I13" s="59"/>
    </row>
    <row r="14" spans="1:18" ht="15" customHeight="1" x14ac:dyDescent="0.25">
      <c r="A14" s="16"/>
      <c r="B14" s="16"/>
      <c r="D14" s="259" t="s">
        <v>96</v>
      </c>
      <c r="E14" s="259"/>
      <c r="F14" s="259"/>
      <c r="G14" s="259"/>
      <c r="H14" s="12"/>
      <c r="I14" s="60"/>
    </row>
    <row r="15" spans="1:18" ht="15" customHeight="1" x14ac:dyDescent="0.25">
      <c r="A15" s="16"/>
      <c r="B15" s="223" t="s">
        <v>47</v>
      </c>
      <c r="C15" s="224"/>
      <c r="D15" s="286" t="s">
        <v>2</v>
      </c>
      <c r="E15" s="286" t="s">
        <v>17</v>
      </c>
      <c r="F15" s="286" t="s">
        <v>9</v>
      </c>
      <c r="G15" s="286" t="s">
        <v>10</v>
      </c>
      <c r="H15" s="286" t="s">
        <v>35</v>
      </c>
      <c r="I15" s="61"/>
      <c r="J15" s="222" t="s">
        <v>43</v>
      </c>
      <c r="K15" s="222" t="s">
        <v>44</v>
      </c>
    </row>
    <row r="16" spans="1:18" ht="15.75" customHeight="1" x14ac:dyDescent="0.25">
      <c r="A16" s="16"/>
      <c r="B16" s="225"/>
      <c r="C16" s="226"/>
      <c r="D16" s="288"/>
      <c r="E16" s="288"/>
      <c r="F16" s="288"/>
      <c r="G16" s="288"/>
      <c r="H16" s="287" t="s">
        <v>35</v>
      </c>
      <c r="I16" s="61"/>
      <c r="J16" s="222"/>
      <c r="K16" s="222"/>
    </row>
    <row r="17" spans="1:15" ht="15" x14ac:dyDescent="0.25">
      <c r="A17" s="16"/>
      <c r="B17" s="215" t="s">
        <v>4</v>
      </c>
      <c r="C17" s="216"/>
      <c r="D17" s="73"/>
      <c r="E17" s="73"/>
      <c r="F17" s="73"/>
      <c r="G17" s="73"/>
      <c r="H17" s="41">
        <f t="shared" ref="H17:H22" si="0">SUM(D17:G17)</f>
        <v>0</v>
      </c>
      <c r="I17" s="62"/>
      <c r="J17" s="99"/>
      <c r="K17" s="97">
        <f t="shared" ref="K17:K22" si="1">SUM(H17+J17)</f>
        <v>0</v>
      </c>
    </row>
    <row r="18" spans="1:15" ht="15" x14ac:dyDescent="0.25">
      <c r="A18" s="16"/>
      <c r="B18" s="215" t="s">
        <v>5</v>
      </c>
      <c r="C18" s="216"/>
      <c r="D18" s="73"/>
      <c r="E18" s="73"/>
      <c r="F18" s="73"/>
      <c r="G18" s="73"/>
      <c r="H18" s="42">
        <f t="shared" si="0"/>
        <v>0</v>
      </c>
      <c r="I18" s="62"/>
      <c r="J18" s="99"/>
      <c r="K18" s="97">
        <f t="shared" si="1"/>
        <v>0</v>
      </c>
    </row>
    <row r="19" spans="1:15" ht="15" x14ac:dyDescent="0.25">
      <c r="A19" s="16"/>
      <c r="B19" s="215" t="s">
        <v>6</v>
      </c>
      <c r="C19" s="216"/>
      <c r="D19" s="73"/>
      <c r="E19" s="73"/>
      <c r="F19" s="73"/>
      <c r="G19" s="73"/>
      <c r="H19" s="42">
        <f t="shared" si="0"/>
        <v>0</v>
      </c>
      <c r="I19" s="62"/>
      <c r="J19" s="99"/>
      <c r="K19" s="97">
        <f t="shared" si="1"/>
        <v>0</v>
      </c>
    </row>
    <row r="20" spans="1:15" ht="15" x14ac:dyDescent="0.25">
      <c r="A20" s="16"/>
      <c r="B20" s="215" t="s">
        <v>7</v>
      </c>
      <c r="C20" s="216"/>
      <c r="D20" s="73"/>
      <c r="E20" s="73"/>
      <c r="F20" s="73"/>
      <c r="G20" s="73"/>
      <c r="H20" s="42">
        <f t="shared" si="0"/>
        <v>0</v>
      </c>
      <c r="I20" s="62"/>
      <c r="J20" s="99"/>
      <c r="K20" s="97">
        <f t="shared" si="1"/>
        <v>0</v>
      </c>
    </row>
    <row r="21" spans="1:15" ht="15" x14ac:dyDescent="0.25">
      <c r="A21" s="16"/>
      <c r="B21" s="215" t="s">
        <v>8</v>
      </c>
      <c r="C21" s="216"/>
      <c r="D21" s="73"/>
      <c r="E21" s="73"/>
      <c r="F21" s="73"/>
      <c r="G21" s="73"/>
      <c r="H21" s="42">
        <f t="shared" si="0"/>
        <v>0</v>
      </c>
      <c r="I21" s="62"/>
      <c r="J21" s="99"/>
      <c r="K21" s="97">
        <f t="shared" si="1"/>
        <v>0</v>
      </c>
    </row>
    <row r="22" spans="1:15" ht="15" x14ac:dyDescent="0.25">
      <c r="A22" s="16"/>
      <c r="B22" s="215" t="s">
        <v>11</v>
      </c>
      <c r="C22" s="216"/>
      <c r="D22" s="74">
        <f>SUM(D23:D25)</f>
        <v>0</v>
      </c>
      <c r="E22" s="74">
        <f>SUM(E23:E25)</f>
        <v>0</v>
      </c>
      <c r="F22" s="74">
        <f>SUM(F23:F25)</f>
        <v>0</v>
      </c>
      <c r="G22" s="74">
        <f>SUM(G23:G25)</f>
        <v>0</v>
      </c>
      <c r="H22" s="41">
        <f t="shared" si="0"/>
        <v>0</v>
      </c>
      <c r="I22" s="62"/>
      <c r="J22" s="99"/>
      <c r="K22" s="97">
        <f t="shared" si="1"/>
        <v>0</v>
      </c>
    </row>
    <row r="23" spans="1:15" ht="15.6" customHeight="1" x14ac:dyDescent="0.25">
      <c r="A23" s="16"/>
      <c r="B23" s="243"/>
      <c r="C23" s="244"/>
      <c r="D23" s="70"/>
      <c r="E23" s="70"/>
      <c r="F23" s="70"/>
      <c r="G23" s="70"/>
      <c r="H23" s="219"/>
      <c r="I23" s="62"/>
      <c r="J23" s="227"/>
      <c r="K23" s="230"/>
    </row>
    <row r="24" spans="1:15" ht="15.6" customHeight="1" x14ac:dyDescent="0.25">
      <c r="A24" s="16"/>
      <c r="B24" s="236"/>
      <c r="C24" s="237"/>
      <c r="D24" s="71"/>
      <c r="E24" s="71"/>
      <c r="F24" s="71"/>
      <c r="G24" s="71"/>
      <c r="H24" s="220"/>
      <c r="I24" s="62"/>
      <c r="J24" s="228"/>
      <c r="K24" s="231"/>
    </row>
    <row r="25" spans="1:15" ht="15.6" customHeight="1" x14ac:dyDescent="0.25">
      <c r="A25" s="16"/>
      <c r="B25" s="238"/>
      <c r="C25" s="239"/>
      <c r="D25" s="72"/>
      <c r="E25" s="72"/>
      <c r="F25" s="72"/>
      <c r="G25" s="72"/>
      <c r="H25" s="221"/>
      <c r="I25" s="62"/>
      <c r="J25" s="229"/>
      <c r="K25" s="232"/>
    </row>
    <row r="26" spans="1:15" ht="15.6" x14ac:dyDescent="0.3">
      <c r="A26" s="16"/>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15" x14ac:dyDescent="0.25">
      <c r="A27" s="16"/>
      <c r="I27" s="12"/>
    </row>
    <row r="28" spans="1:15" x14ac:dyDescent="0.25">
      <c r="A28" s="16"/>
      <c r="B28" s="152" t="s">
        <v>12</v>
      </c>
      <c r="C28" s="153"/>
      <c r="D28" s="153"/>
      <c r="E28" s="153"/>
      <c r="F28" s="153"/>
      <c r="G28" s="153"/>
      <c r="H28" s="154"/>
      <c r="I28" s="137"/>
    </row>
    <row r="29" spans="1:15" s="14" customFormat="1" ht="43.2" customHeight="1" x14ac:dyDescent="0.25">
      <c r="A29" s="155"/>
      <c r="B29" s="250" t="s">
        <v>14</v>
      </c>
      <c r="C29" s="251"/>
      <c r="D29" s="251"/>
      <c r="E29" s="251"/>
      <c r="F29" s="251"/>
      <c r="G29" s="251"/>
      <c r="H29" s="252"/>
      <c r="I29" s="156"/>
    </row>
    <row r="30" spans="1:15" s="14" customFormat="1" ht="12.75" customHeight="1" x14ac:dyDescent="0.25">
      <c r="A30" s="155"/>
      <c r="B30" s="157"/>
      <c r="C30" s="157"/>
      <c r="D30" s="157"/>
      <c r="E30" s="157"/>
      <c r="F30" s="157"/>
      <c r="G30" s="157"/>
      <c r="H30" s="157"/>
      <c r="I30" s="156"/>
    </row>
    <row r="31" spans="1:15" x14ac:dyDescent="0.25">
      <c r="A31" s="16"/>
      <c r="B31" s="167" t="s">
        <v>48</v>
      </c>
      <c r="C31" s="168"/>
      <c r="D31" s="168"/>
      <c r="E31" s="169"/>
      <c r="F31" s="167" t="s">
        <v>13</v>
      </c>
      <c r="G31" s="168"/>
      <c r="H31" s="170"/>
      <c r="I31" s="137"/>
    </row>
    <row r="32" spans="1:15" ht="35.4" customHeight="1" x14ac:dyDescent="0.3">
      <c r="A32" s="16"/>
      <c r="B32" s="111"/>
      <c r="C32" s="110"/>
      <c r="D32" s="113"/>
      <c r="E32" s="171"/>
      <c r="F32" s="111"/>
      <c r="G32" s="112"/>
      <c r="H32" s="114"/>
      <c r="I32" s="12"/>
      <c r="J32" s="201" t="s">
        <v>83</v>
      </c>
      <c r="K32" s="202"/>
      <c r="L32" s="203"/>
      <c r="M32" s="203"/>
      <c r="N32" s="203"/>
      <c r="O32" s="203"/>
    </row>
    <row r="33" spans="1:15" x14ac:dyDescent="0.25">
      <c r="A33" s="16"/>
      <c r="B33" s="172" t="s">
        <v>49</v>
      </c>
      <c r="C33" s="173" t="s">
        <v>50</v>
      </c>
      <c r="D33" s="173" t="s">
        <v>51</v>
      </c>
      <c r="E33" s="171"/>
      <c r="F33" s="174" t="s">
        <v>49</v>
      </c>
      <c r="G33" s="173" t="s">
        <v>52</v>
      </c>
      <c r="H33" s="175" t="s">
        <v>53</v>
      </c>
      <c r="I33" s="12"/>
      <c r="J33" s="202"/>
      <c r="K33" s="202"/>
      <c r="L33" s="203"/>
      <c r="M33" s="203"/>
      <c r="N33" s="203"/>
      <c r="O33" s="203"/>
    </row>
    <row r="34" spans="1:15" ht="17.399999999999999" x14ac:dyDescent="0.3">
      <c r="A34" s="16"/>
      <c r="B34" s="167" t="s">
        <v>54</v>
      </c>
      <c r="C34" s="168"/>
      <c r="D34" s="168"/>
      <c r="E34" s="176"/>
      <c r="F34" s="177" t="s">
        <v>55</v>
      </c>
      <c r="G34" s="168"/>
      <c r="H34" s="170"/>
      <c r="I34" s="137"/>
      <c r="J34" s="201" t="s">
        <v>84</v>
      </c>
      <c r="K34" s="202"/>
      <c r="L34" s="203"/>
      <c r="M34" s="203"/>
      <c r="N34" s="203"/>
      <c r="O34" s="203"/>
    </row>
    <row r="35" spans="1:15" ht="35.4" customHeight="1" x14ac:dyDescent="0.25">
      <c r="A35" s="16"/>
      <c r="B35" s="275"/>
      <c r="C35" s="276"/>
      <c r="D35" s="276"/>
      <c r="E35" s="277"/>
      <c r="F35" s="272"/>
      <c r="G35" s="273"/>
      <c r="H35" s="274"/>
      <c r="I35" s="137"/>
      <c r="J35" s="204" t="s">
        <v>85</v>
      </c>
      <c r="K35" s="202"/>
      <c r="L35" s="203"/>
      <c r="M35" s="203"/>
      <c r="N35" s="203"/>
      <c r="O35" s="203"/>
    </row>
    <row r="36" spans="1:15" x14ac:dyDescent="0.25">
      <c r="A36" s="162"/>
      <c r="B36" s="163"/>
      <c r="C36" s="164"/>
      <c r="D36" s="164"/>
      <c r="E36" s="164"/>
      <c r="F36" s="164"/>
      <c r="G36" s="164"/>
      <c r="H36" s="164"/>
      <c r="I36" s="165"/>
    </row>
  </sheetData>
  <sheetProtection sheet="1" objects="1" scenarios="1" selectLockedCells="1"/>
  <mergeCells count="34">
    <mergeCell ref="B29:H29"/>
    <mergeCell ref="F35:H35"/>
    <mergeCell ref="B35:E35"/>
    <mergeCell ref="B20:C20"/>
    <mergeCell ref="B21:C21"/>
    <mergeCell ref="B24:C24"/>
    <mergeCell ref="B25:C25"/>
    <mergeCell ref="B26:C26"/>
    <mergeCell ref="H15:H16"/>
    <mergeCell ref="D14:G14"/>
    <mergeCell ref="B17:C17"/>
    <mergeCell ref="B18:C18"/>
    <mergeCell ref="B19:C19"/>
    <mergeCell ref="B15:C16"/>
    <mergeCell ref="D15:D16"/>
    <mergeCell ref="E15:E16"/>
    <mergeCell ref="F15:F16"/>
    <mergeCell ref="G15:G16"/>
    <mergeCell ref="B3:D3"/>
    <mergeCell ref="B4:D4"/>
    <mergeCell ref="J15:J16"/>
    <mergeCell ref="K15:K16"/>
    <mergeCell ref="J23:J25"/>
    <mergeCell ref="K23:K25"/>
    <mergeCell ref="B5:C5"/>
    <mergeCell ref="B6:C6"/>
    <mergeCell ref="B7:C7"/>
    <mergeCell ref="B8:C8"/>
    <mergeCell ref="B22:C22"/>
    <mergeCell ref="B23:C23"/>
    <mergeCell ref="H23:H25"/>
    <mergeCell ref="B10:C10"/>
    <mergeCell ref="D11:E11"/>
    <mergeCell ref="C13:H13"/>
  </mergeCells>
  <printOptions horizontalCentered="1" verticalCentered="1"/>
  <pageMargins left="0" right="0" top="0.5" bottom="0.25" header="0.25" footer="0.5"/>
  <pageSetup scale="80" orientation="landscape" horizontalDpi="300" verticalDpi="300" r:id="rId1"/>
  <headerFooter alignWithMargins="0">
    <oddHeader>&amp;L&amp;"Arial,Bold"&amp;12&amp;A&amp;C&amp;"Arial,Bold"&amp;12Due: December 15, 2016&amp;R&amp;"Arial,Bold"&amp;12Printed: &amp;D</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R36"/>
  <sheetViews>
    <sheetView showGridLines="0" zoomScale="65" zoomScaleNormal="65" zoomScalePageLayoutView="70" workbookViewId="0">
      <selection activeCell="J17" sqref="J17:J21"/>
    </sheetView>
  </sheetViews>
  <sheetFormatPr defaultColWidth="3.5546875" defaultRowHeight="13.2" x14ac:dyDescent="0.25"/>
  <cols>
    <col min="1" max="1" width="2.6640625" style="11" customWidth="1"/>
    <col min="2" max="2" width="23.77734375" style="11" customWidth="1"/>
    <col min="3" max="3" width="20.77734375" style="11" customWidth="1"/>
    <col min="4" max="4" width="22.77734375" style="11" customWidth="1"/>
    <col min="5" max="5" width="23.88671875" style="11" customWidth="1"/>
    <col min="6" max="6" width="22.77734375" style="11" customWidth="1"/>
    <col min="7" max="7" width="26.21875" style="11" customWidth="1"/>
    <col min="8" max="8" width="26.6640625" style="11" bestFit="1" customWidth="1"/>
    <col min="9" max="9" width="2.6640625" style="11" customWidth="1"/>
    <col min="10" max="11" width="22.77734375" style="11" customWidth="1"/>
    <col min="12" max="59" width="5.88671875" style="11" customWidth="1"/>
    <col min="60" max="16384" width="3.5546875" style="11"/>
  </cols>
  <sheetData>
    <row r="1" spans="1:18" ht="56.25" customHeight="1" thickBot="1" x14ac:dyDescent="0.35">
      <c r="A1" s="127"/>
      <c r="B1" s="128"/>
      <c r="C1" s="129"/>
      <c r="D1" s="129"/>
      <c r="E1" s="129"/>
      <c r="F1" s="129"/>
      <c r="G1" s="129"/>
      <c r="H1" s="129"/>
      <c r="I1" s="130"/>
    </row>
    <row r="2" spans="1:18" ht="21.75" customHeight="1" x14ac:dyDescent="0.3">
      <c r="A2" s="131"/>
      <c r="B2" s="132"/>
      <c r="C2" s="132"/>
      <c r="D2" s="132"/>
      <c r="E2" s="132"/>
      <c r="F2" s="132"/>
      <c r="G2" s="132"/>
      <c r="H2" s="132"/>
      <c r="I2" s="133"/>
      <c r="J2" s="122" t="s">
        <v>61</v>
      </c>
      <c r="K2" s="123"/>
      <c r="L2" s="124"/>
      <c r="M2" s="124"/>
      <c r="N2" s="124"/>
      <c r="O2" s="124"/>
      <c r="P2" s="124"/>
      <c r="Q2" s="124"/>
      <c r="R2" s="124"/>
    </row>
    <row r="3" spans="1:18" s="13" customFormat="1" ht="19.95" customHeight="1" x14ac:dyDescent="0.4">
      <c r="A3" s="134"/>
      <c r="B3" s="255" t="s">
        <v>16</v>
      </c>
      <c r="C3" s="256"/>
      <c r="D3" s="257"/>
      <c r="F3" s="135" t="s">
        <v>56</v>
      </c>
      <c r="G3" s="136" t="s">
        <v>58</v>
      </c>
      <c r="H3" s="135" t="s">
        <v>41</v>
      </c>
      <c r="I3" s="137"/>
      <c r="J3" s="138" t="s">
        <v>59</v>
      </c>
      <c r="K3" s="123"/>
      <c r="L3" s="124"/>
      <c r="M3" s="124"/>
      <c r="N3" s="124"/>
      <c r="O3" s="124"/>
      <c r="P3" s="124"/>
      <c r="Q3" s="124"/>
      <c r="R3" s="124"/>
    </row>
    <row r="4" spans="1:18" s="13" customFormat="1" ht="19.95" customHeight="1" x14ac:dyDescent="0.4">
      <c r="A4" s="134"/>
      <c r="B4" s="253">
        <f>'Program Information'!B1:D1</f>
        <v>0</v>
      </c>
      <c r="C4" s="258"/>
      <c r="D4" s="254"/>
      <c r="F4" s="139" t="s">
        <v>104</v>
      </c>
      <c r="G4" s="140" t="s">
        <v>105</v>
      </c>
      <c r="H4" s="92"/>
      <c r="I4" s="137"/>
      <c r="J4" s="138" t="s">
        <v>60</v>
      </c>
      <c r="K4" s="123"/>
      <c r="L4" s="124"/>
      <c r="M4" s="124"/>
      <c r="N4" s="124"/>
      <c r="O4" s="124"/>
      <c r="P4" s="124"/>
      <c r="Q4" s="124"/>
      <c r="R4" s="124"/>
    </row>
    <row r="5" spans="1:18" s="13" customFormat="1" ht="19.95" customHeight="1" x14ac:dyDescent="0.25">
      <c r="A5" s="134"/>
      <c r="B5" s="262" t="s">
        <v>3</v>
      </c>
      <c r="C5" s="263"/>
      <c r="D5" s="141"/>
      <c r="H5" s="136" t="s">
        <v>42</v>
      </c>
      <c r="I5" s="137"/>
    </row>
    <row r="6" spans="1:18" s="13" customFormat="1" ht="19.95" customHeight="1" x14ac:dyDescent="0.3">
      <c r="A6" s="134"/>
      <c r="B6" s="260">
        <f>'Program Information'!B2</f>
        <v>0</v>
      </c>
      <c r="C6" s="261"/>
      <c r="D6" s="142"/>
      <c r="H6" s="92"/>
      <c r="I6" s="137"/>
    </row>
    <row r="7" spans="1:18" s="13" customFormat="1" ht="19.95" customHeight="1" x14ac:dyDescent="0.25">
      <c r="A7" s="134"/>
      <c r="B7" s="264" t="s">
        <v>37</v>
      </c>
      <c r="C7" s="265"/>
      <c r="D7" s="142"/>
      <c r="H7" s="143"/>
      <c r="I7" s="137"/>
    </row>
    <row r="8" spans="1:18" s="13" customFormat="1" ht="19.95" customHeight="1" x14ac:dyDescent="0.25">
      <c r="A8" s="134"/>
      <c r="B8" s="253">
        <f>'Program Information'!B3</f>
        <v>0</v>
      </c>
      <c r="C8" s="258"/>
      <c r="D8" s="142"/>
      <c r="H8" s="143"/>
      <c r="I8" s="137"/>
    </row>
    <row r="9" spans="1:18" s="13" customFormat="1" ht="19.95" customHeight="1" x14ac:dyDescent="0.25">
      <c r="A9" s="134"/>
      <c r="B9" s="144" t="s">
        <v>38</v>
      </c>
      <c r="C9" s="145"/>
      <c r="D9" s="146"/>
      <c r="H9" s="147" t="s">
        <v>40</v>
      </c>
      <c r="I9" s="137"/>
    </row>
    <row r="10" spans="1:18" s="13" customFormat="1" ht="19.95" customHeight="1" x14ac:dyDescent="0.35">
      <c r="A10" s="134"/>
      <c r="B10" s="253" t="s">
        <v>39</v>
      </c>
      <c r="C10" s="254"/>
      <c r="D10" s="146"/>
      <c r="H10" s="87">
        <f>SUM('JUL Expenses:DEC Expenses'!H26)</f>
        <v>0</v>
      </c>
      <c r="I10" s="137"/>
    </row>
    <row r="11" spans="1:18" s="23" customFormat="1" ht="24.9" customHeight="1" x14ac:dyDescent="0.3">
      <c r="A11" s="148"/>
      <c r="B11" s="149"/>
      <c r="C11" s="78"/>
      <c r="D11" s="266"/>
      <c r="E11" s="266"/>
      <c r="F11" s="79"/>
      <c r="G11" s="45"/>
      <c r="H11" s="46"/>
      <c r="I11" s="57"/>
    </row>
    <row r="12" spans="1:18" s="23" customFormat="1" ht="24.9" customHeight="1" x14ac:dyDescent="0.3">
      <c r="A12" s="148"/>
      <c r="B12" s="150"/>
      <c r="C12" s="78"/>
      <c r="D12" s="85"/>
      <c r="E12" s="85"/>
      <c r="F12" s="86"/>
      <c r="G12" s="47"/>
      <c r="H12" s="48"/>
      <c r="I12" s="151"/>
    </row>
    <row r="13" spans="1:18" ht="15.6" customHeight="1" x14ac:dyDescent="0.3">
      <c r="A13" s="16"/>
      <c r="B13" s="15"/>
      <c r="C13" s="267" t="s">
        <v>0</v>
      </c>
      <c r="D13" s="267"/>
      <c r="E13" s="267"/>
      <c r="F13" s="267"/>
      <c r="G13" s="267"/>
      <c r="H13" s="268"/>
      <c r="I13" s="59"/>
    </row>
    <row r="14" spans="1:18" ht="15" customHeight="1" x14ac:dyDescent="0.25">
      <c r="A14" s="16"/>
      <c r="B14" s="16"/>
      <c r="D14" s="259" t="s">
        <v>96</v>
      </c>
      <c r="E14" s="259"/>
      <c r="F14" s="259"/>
      <c r="G14" s="259"/>
      <c r="H14" s="12"/>
      <c r="I14" s="60"/>
    </row>
    <row r="15" spans="1:18" ht="15" customHeight="1" x14ac:dyDescent="0.25">
      <c r="A15" s="16"/>
      <c r="B15" s="223" t="s">
        <v>47</v>
      </c>
      <c r="C15" s="224"/>
      <c r="D15" s="286" t="s">
        <v>2</v>
      </c>
      <c r="E15" s="286" t="s">
        <v>17</v>
      </c>
      <c r="F15" s="286" t="s">
        <v>9</v>
      </c>
      <c r="G15" s="286" t="s">
        <v>10</v>
      </c>
      <c r="H15" s="286" t="s">
        <v>35</v>
      </c>
      <c r="I15" s="61"/>
      <c r="J15" s="222" t="s">
        <v>43</v>
      </c>
      <c r="K15" s="222" t="s">
        <v>44</v>
      </c>
    </row>
    <row r="16" spans="1:18" ht="15.75" customHeight="1" x14ac:dyDescent="0.25">
      <c r="A16" s="16"/>
      <c r="B16" s="225"/>
      <c r="C16" s="226"/>
      <c r="D16" s="288"/>
      <c r="E16" s="288"/>
      <c r="F16" s="288"/>
      <c r="G16" s="288"/>
      <c r="H16" s="287" t="s">
        <v>35</v>
      </c>
      <c r="I16" s="61"/>
      <c r="J16" s="222"/>
      <c r="K16" s="222"/>
    </row>
    <row r="17" spans="1:15" ht="15" x14ac:dyDescent="0.25">
      <c r="A17" s="16"/>
      <c r="B17" s="215" t="s">
        <v>4</v>
      </c>
      <c r="C17" s="216"/>
      <c r="D17" s="73"/>
      <c r="E17" s="73"/>
      <c r="F17" s="73"/>
      <c r="G17" s="73"/>
      <c r="H17" s="41">
        <f t="shared" ref="H17:H22" si="0">SUM(D17:G17)</f>
        <v>0</v>
      </c>
      <c r="I17" s="62"/>
      <c r="J17" s="99"/>
      <c r="K17" s="97">
        <f t="shared" ref="K17:K22" si="1">SUM(H17+J17)</f>
        <v>0</v>
      </c>
    </row>
    <row r="18" spans="1:15" ht="15" x14ac:dyDescent="0.25">
      <c r="A18" s="16"/>
      <c r="B18" s="215" t="s">
        <v>5</v>
      </c>
      <c r="C18" s="216"/>
      <c r="D18" s="73"/>
      <c r="E18" s="73"/>
      <c r="F18" s="73"/>
      <c r="G18" s="73"/>
      <c r="H18" s="42">
        <f t="shared" si="0"/>
        <v>0</v>
      </c>
      <c r="I18" s="62"/>
      <c r="J18" s="99"/>
      <c r="K18" s="97">
        <f t="shared" si="1"/>
        <v>0</v>
      </c>
    </row>
    <row r="19" spans="1:15" ht="15" x14ac:dyDescent="0.25">
      <c r="A19" s="16"/>
      <c r="B19" s="215" t="s">
        <v>6</v>
      </c>
      <c r="C19" s="216"/>
      <c r="D19" s="73"/>
      <c r="E19" s="73"/>
      <c r="F19" s="73"/>
      <c r="G19" s="73"/>
      <c r="H19" s="42">
        <f t="shared" si="0"/>
        <v>0</v>
      </c>
      <c r="I19" s="62"/>
      <c r="J19" s="99"/>
      <c r="K19" s="97">
        <f t="shared" si="1"/>
        <v>0</v>
      </c>
    </row>
    <row r="20" spans="1:15" ht="15" x14ac:dyDescent="0.25">
      <c r="A20" s="16"/>
      <c r="B20" s="215" t="s">
        <v>7</v>
      </c>
      <c r="C20" s="216"/>
      <c r="D20" s="73"/>
      <c r="E20" s="73"/>
      <c r="F20" s="73"/>
      <c r="G20" s="73"/>
      <c r="H20" s="42">
        <f t="shared" si="0"/>
        <v>0</v>
      </c>
      <c r="I20" s="62"/>
      <c r="J20" s="99"/>
      <c r="K20" s="97">
        <f t="shared" si="1"/>
        <v>0</v>
      </c>
    </row>
    <row r="21" spans="1:15" ht="15" x14ac:dyDescent="0.25">
      <c r="A21" s="16"/>
      <c r="B21" s="215" t="s">
        <v>8</v>
      </c>
      <c r="C21" s="216"/>
      <c r="D21" s="73"/>
      <c r="E21" s="73"/>
      <c r="F21" s="73"/>
      <c r="G21" s="73"/>
      <c r="H21" s="42">
        <f t="shared" si="0"/>
        <v>0</v>
      </c>
      <c r="I21" s="62"/>
      <c r="J21" s="99"/>
      <c r="K21" s="97">
        <f t="shared" si="1"/>
        <v>0</v>
      </c>
    </row>
    <row r="22" spans="1:15" ht="15" x14ac:dyDescent="0.25">
      <c r="A22" s="16"/>
      <c r="B22" s="215" t="s">
        <v>11</v>
      </c>
      <c r="C22" s="216"/>
      <c r="D22" s="74">
        <f>SUM(D23:D25)</f>
        <v>0</v>
      </c>
      <c r="E22" s="74">
        <f>SUM(E23:E25)</f>
        <v>0</v>
      </c>
      <c r="F22" s="74">
        <f>SUM(F23:F25)</f>
        <v>0</v>
      </c>
      <c r="G22" s="74">
        <f>SUM(G23:G25)</f>
        <v>0</v>
      </c>
      <c r="H22" s="41">
        <f t="shared" si="0"/>
        <v>0</v>
      </c>
      <c r="I22" s="62"/>
      <c r="J22" s="99"/>
      <c r="K22" s="97">
        <f t="shared" si="1"/>
        <v>0</v>
      </c>
    </row>
    <row r="23" spans="1:15" ht="15.6" customHeight="1" x14ac:dyDescent="0.25">
      <c r="A23" s="16"/>
      <c r="B23" s="243"/>
      <c r="C23" s="244"/>
      <c r="D23" s="70"/>
      <c r="E23" s="70"/>
      <c r="F23" s="70"/>
      <c r="G23" s="70"/>
      <c r="H23" s="219"/>
      <c r="I23" s="62"/>
      <c r="J23" s="227"/>
      <c r="K23" s="230"/>
    </row>
    <row r="24" spans="1:15" ht="15.6" customHeight="1" x14ac:dyDescent="0.25">
      <c r="A24" s="16"/>
      <c r="B24" s="236"/>
      <c r="C24" s="237"/>
      <c r="D24" s="71"/>
      <c r="E24" s="71"/>
      <c r="F24" s="71"/>
      <c r="G24" s="71"/>
      <c r="H24" s="220"/>
      <c r="I24" s="62"/>
      <c r="J24" s="228"/>
      <c r="K24" s="231"/>
    </row>
    <row r="25" spans="1:15" ht="15.6" customHeight="1" x14ac:dyDescent="0.25">
      <c r="A25" s="16"/>
      <c r="B25" s="238"/>
      <c r="C25" s="239"/>
      <c r="D25" s="72"/>
      <c r="E25" s="72"/>
      <c r="F25" s="72"/>
      <c r="G25" s="72"/>
      <c r="H25" s="221"/>
      <c r="I25" s="62"/>
      <c r="J25" s="229"/>
      <c r="K25" s="232"/>
    </row>
    <row r="26" spans="1:15" ht="15.6" x14ac:dyDescent="0.3">
      <c r="A26" s="16"/>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15" x14ac:dyDescent="0.25">
      <c r="A27" s="16"/>
      <c r="I27" s="12"/>
    </row>
    <row r="28" spans="1:15" x14ac:dyDescent="0.25">
      <c r="A28" s="16"/>
      <c r="B28" s="152" t="s">
        <v>12</v>
      </c>
      <c r="C28" s="153"/>
      <c r="D28" s="153"/>
      <c r="E28" s="153"/>
      <c r="F28" s="153"/>
      <c r="G28" s="153"/>
      <c r="H28" s="154"/>
      <c r="I28" s="137"/>
    </row>
    <row r="29" spans="1:15" s="14" customFormat="1" ht="43.2" customHeight="1" x14ac:dyDescent="0.25">
      <c r="A29" s="155"/>
      <c r="B29" s="250" t="s">
        <v>14</v>
      </c>
      <c r="C29" s="251"/>
      <c r="D29" s="251"/>
      <c r="E29" s="251"/>
      <c r="F29" s="251"/>
      <c r="G29" s="251"/>
      <c r="H29" s="252"/>
      <c r="I29" s="156"/>
    </row>
    <row r="30" spans="1:15" s="14" customFormat="1" ht="12.75" customHeight="1" x14ac:dyDescent="0.25">
      <c r="A30" s="155"/>
      <c r="B30" s="157"/>
      <c r="C30" s="157"/>
      <c r="D30" s="157"/>
      <c r="E30" s="157"/>
      <c r="F30" s="157"/>
      <c r="G30" s="157"/>
      <c r="H30" s="157"/>
      <c r="I30" s="156"/>
    </row>
    <row r="31" spans="1:15" x14ac:dyDescent="0.25">
      <c r="A31" s="16"/>
      <c r="B31" s="167" t="s">
        <v>48</v>
      </c>
      <c r="C31" s="168"/>
      <c r="D31" s="168"/>
      <c r="E31" s="169"/>
      <c r="F31" s="167" t="s">
        <v>13</v>
      </c>
      <c r="G31" s="168"/>
      <c r="H31" s="170"/>
      <c r="I31" s="137"/>
    </row>
    <row r="32" spans="1:15" ht="35.4" customHeight="1" x14ac:dyDescent="0.3">
      <c r="A32" s="16"/>
      <c r="B32" s="111"/>
      <c r="C32" s="110"/>
      <c r="D32" s="113"/>
      <c r="E32" s="171"/>
      <c r="F32" s="111"/>
      <c r="G32" s="112"/>
      <c r="H32" s="114"/>
      <c r="I32" s="12"/>
      <c r="J32" s="201" t="s">
        <v>83</v>
      </c>
      <c r="K32" s="202"/>
      <c r="L32" s="203"/>
      <c r="M32" s="203"/>
      <c r="N32" s="203"/>
      <c r="O32" s="203"/>
    </row>
    <row r="33" spans="1:15" x14ac:dyDescent="0.25">
      <c r="A33" s="16"/>
      <c r="B33" s="172" t="s">
        <v>49</v>
      </c>
      <c r="C33" s="173" t="s">
        <v>50</v>
      </c>
      <c r="D33" s="173" t="s">
        <v>51</v>
      </c>
      <c r="E33" s="171"/>
      <c r="F33" s="174" t="s">
        <v>49</v>
      </c>
      <c r="G33" s="173" t="s">
        <v>52</v>
      </c>
      <c r="H33" s="175" t="s">
        <v>53</v>
      </c>
      <c r="I33" s="12"/>
      <c r="J33" s="202"/>
      <c r="K33" s="202"/>
      <c r="L33" s="203"/>
      <c r="M33" s="203"/>
      <c r="N33" s="203"/>
      <c r="O33" s="203"/>
    </row>
    <row r="34" spans="1:15" ht="17.399999999999999" x14ac:dyDescent="0.3">
      <c r="A34" s="16"/>
      <c r="B34" s="167" t="s">
        <v>54</v>
      </c>
      <c r="C34" s="168"/>
      <c r="D34" s="168"/>
      <c r="E34" s="176"/>
      <c r="F34" s="177" t="s">
        <v>55</v>
      </c>
      <c r="G34" s="168"/>
      <c r="H34" s="170"/>
      <c r="I34" s="137"/>
      <c r="J34" s="201" t="s">
        <v>84</v>
      </c>
      <c r="K34" s="202"/>
      <c r="L34" s="203"/>
      <c r="M34" s="203"/>
      <c r="N34" s="203"/>
      <c r="O34" s="203"/>
    </row>
    <row r="35" spans="1:15" ht="35.4" customHeight="1" x14ac:dyDescent="0.25">
      <c r="A35" s="16"/>
      <c r="B35" s="275"/>
      <c r="C35" s="276"/>
      <c r="D35" s="276"/>
      <c r="E35" s="277"/>
      <c r="F35" s="272"/>
      <c r="G35" s="273"/>
      <c r="H35" s="274"/>
      <c r="I35" s="137"/>
      <c r="J35" s="204" t="s">
        <v>85</v>
      </c>
      <c r="K35" s="202"/>
      <c r="L35" s="203"/>
      <c r="M35" s="203"/>
      <c r="N35" s="203"/>
      <c r="O35" s="203"/>
    </row>
    <row r="36" spans="1:15" x14ac:dyDescent="0.25">
      <c r="A36" s="162"/>
      <c r="B36" s="163"/>
      <c r="C36" s="164"/>
      <c r="D36" s="164"/>
      <c r="E36" s="164"/>
      <c r="F36" s="164"/>
      <c r="G36" s="164"/>
      <c r="H36" s="164"/>
      <c r="I36" s="165"/>
    </row>
  </sheetData>
  <sheetProtection sheet="1" objects="1" scenarios="1" selectLockedCells="1"/>
  <mergeCells count="34">
    <mergeCell ref="B29:H29"/>
    <mergeCell ref="F35:H35"/>
    <mergeCell ref="B35:E35"/>
    <mergeCell ref="B20:C20"/>
    <mergeCell ref="B21:C21"/>
    <mergeCell ref="B24:C24"/>
    <mergeCell ref="B25:C25"/>
    <mergeCell ref="B26:C26"/>
    <mergeCell ref="H15:H16"/>
    <mergeCell ref="D14:G14"/>
    <mergeCell ref="B17:C17"/>
    <mergeCell ref="B18:C18"/>
    <mergeCell ref="B19:C19"/>
    <mergeCell ref="B15:C16"/>
    <mergeCell ref="D15:D16"/>
    <mergeCell ref="E15:E16"/>
    <mergeCell ref="F15:F16"/>
    <mergeCell ref="G15:G16"/>
    <mergeCell ref="B3:D3"/>
    <mergeCell ref="B4:D4"/>
    <mergeCell ref="J15:J16"/>
    <mergeCell ref="K15:K16"/>
    <mergeCell ref="J23:J25"/>
    <mergeCell ref="K23:K25"/>
    <mergeCell ref="B5:C5"/>
    <mergeCell ref="B6:C6"/>
    <mergeCell ref="B7:C7"/>
    <mergeCell ref="B8:C8"/>
    <mergeCell ref="B22:C22"/>
    <mergeCell ref="B23:C23"/>
    <mergeCell ref="H23:H25"/>
    <mergeCell ref="B10:C10"/>
    <mergeCell ref="D11:E11"/>
    <mergeCell ref="C13:H13"/>
  </mergeCells>
  <printOptions horizontalCentered="1" verticalCentered="1"/>
  <pageMargins left="0" right="0" top="0.5" bottom="0.25" header="0.25" footer="0.5"/>
  <pageSetup scale="80" orientation="landscape" horizontalDpi="300" verticalDpi="300" r:id="rId1"/>
  <headerFooter alignWithMargins="0">
    <oddHeader>&amp;L&amp;"Arial,Bold"&amp;12&amp;A&amp;C&amp;"Arial,Bold"&amp;12Due: January 15, 2017&amp;R&amp;"Arial,Bold"&amp;12Printed: &amp;D</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70C0"/>
    <pageSetUpPr fitToPage="1"/>
  </sheetPr>
  <dimension ref="A1:R36"/>
  <sheetViews>
    <sheetView showGridLines="0" zoomScale="65" zoomScaleNormal="65" zoomScalePageLayoutView="70" workbookViewId="0">
      <selection activeCell="J17" sqref="J17:J21"/>
    </sheetView>
  </sheetViews>
  <sheetFormatPr defaultColWidth="3.5546875" defaultRowHeight="13.2" x14ac:dyDescent="0.25"/>
  <cols>
    <col min="1" max="1" width="2.6640625" style="11" customWidth="1"/>
    <col min="2" max="2" width="23.77734375" style="11" customWidth="1"/>
    <col min="3" max="3" width="20.77734375" style="11" customWidth="1"/>
    <col min="4" max="4" width="22.77734375" style="11" customWidth="1"/>
    <col min="5" max="5" width="23.88671875" style="11" customWidth="1"/>
    <col min="6" max="6" width="22.77734375" style="11" customWidth="1"/>
    <col min="7" max="7" width="26.21875" style="11" customWidth="1"/>
    <col min="8" max="8" width="26.6640625" style="11" bestFit="1" customWidth="1"/>
    <col min="9" max="9" width="2.6640625" style="11" customWidth="1"/>
    <col min="10" max="11" width="22.77734375" style="11" customWidth="1"/>
    <col min="12" max="59" width="5.88671875" style="11" customWidth="1"/>
    <col min="60" max="16384" width="3.5546875" style="11"/>
  </cols>
  <sheetData>
    <row r="1" spans="1:18" ht="56.25" customHeight="1" thickBot="1" x14ac:dyDescent="0.35">
      <c r="A1" s="127"/>
      <c r="B1" s="128"/>
      <c r="C1" s="129"/>
      <c r="D1" s="129"/>
      <c r="E1" s="129"/>
      <c r="F1" s="129"/>
      <c r="G1" s="129"/>
      <c r="H1" s="129"/>
      <c r="I1" s="130"/>
    </row>
    <row r="2" spans="1:18" ht="21.75" customHeight="1" x14ac:dyDescent="0.3">
      <c r="A2" s="131"/>
      <c r="B2" s="132"/>
      <c r="C2" s="132"/>
      <c r="D2" s="132"/>
      <c r="E2" s="132"/>
      <c r="F2" s="132"/>
      <c r="G2" s="132"/>
      <c r="H2" s="132"/>
      <c r="I2" s="133"/>
      <c r="J2" s="122" t="s">
        <v>61</v>
      </c>
      <c r="K2" s="123"/>
      <c r="L2" s="124"/>
      <c r="M2" s="124"/>
      <c r="N2" s="124"/>
      <c r="O2" s="124"/>
      <c r="P2" s="124"/>
      <c r="Q2" s="124"/>
      <c r="R2" s="124"/>
    </row>
    <row r="3" spans="1:18" s="13" customFormat="1" ht="19.95" customHeight="1" x14ac:dyDescent="0.4">
      <c r="A3" s="134"/>
      <c r="B3" s="255" t="s">
        <v>16</v>
      </c>
      <c r="C3" s="256"/>
      <c r="D3" s="257"/>
      <c r="F3" s="135" t="s">
        <v>56</v>
      </c>
      <c r="G3" s="136" t="s">
        <v>58</v>
      </c>
      <c r="H3" s="135" t="s">
        <v>41</v>
      </c>
      <c r="I3" s="137"/>
      <c r="J3" s="138" t="s">
        <v>59</v>
      </c>
      <c r="K3" s="123"/>
      <c r="L3" s="124"/>
      <c r="M3" s="124"/>
      <c r="N3" s="124"/>
      <c r="O3" s="124"/>
      <c r="P3" s="124"/>
      <c r="Q3" s="124"/>
      <c r="R3" s="124"/>
    </row>
    <row r="4" spans="1:18" s="13" customFormat="1" ht="19.95" customHeight="1" x14ac:dyDescent="0.4">
      <c r="A4" s="134"/>
      <c r="B4" s="253">
        <f>'Program Information'!B1:D1</f>
        <v>0</v>
      </c>
      <c r="C4" s="258"/>
      <c r="D4" s="254"/>
      <c r="F4" s="139" t="s">
        <v>106</v>
      </c>
      <c r="G4" s="140" t="s">
        <v>107</v>
      </c>
      <c r="H4" s="92"/>
      <c r="I4" s="137"/>
      <c r="J4" s="138" t="s">
        <v>60</v>
      </c>
      <c r="K4" s="123"/>
      <c r="L4" s="124"/>
      <c r="M4" s="124"/>
      <c r="N4" s="124"/>
      <c r="O4" s="124"/>
      <c r="P4" s="124"/>
      <c r="Q4" s="124"/>
      <c r="R4" s="124"/>
    </row>
    <row r="5" spans="1:18" s="13" customFormat="1" ht="19.95" customHeight="1" x14ac:dyDescent="0.25">
      <c r="A5" s="134"/>
      <c r="B5" s="262" t="s">
        <v>3</v>
      </c>
      <c r="C5" s="263"/>
      <c r="D5" s="141"/>
      <c r="H5" s="136" t="s">
        <v>42</v>
      </c>
      <c r="I5" s="137"/>
    </row>
    <row r="6" spans="1:18" s="13" customFormat="1" ht="19.95" customHeight="1" x14ac:dyDescent="0.3">
      <c r="A6" s="134"/>
      <c r="B6" s="260">
        <f>'Program Information'!B2</f>
        <v>0</v>
      </c>
      <c r="C6" s="261"/>
      <c r="D6" s="142"/>
      <c r="H6" s="92"/>
      <c r="I6" s="137"/>
    </row>
    <row r="7" spans="1:18" s="13" customFormat="1" ht="19.95" customHeight="1" x14ac:dyDescent="0.25">
      <c r="A7" s="134"/>
      <c r="B7" s="264" t="s">
        <v>37</v>
      </c>
      <c r="C7" s="265"/>
      <c r="D7" s="142"/>
      <c r="H7" s="143"/>
      <c r="I7" s="137"/>
    </row>
    <row r="8" spans="1:18" s="13" customFormat="1" ht="19.95" customHeight="1" x14ac:dyDescent="0.25">
      <c r="A8" s="134"/>
      <c r="B8" s="253">
        <f>'Program Information'!B3</f>
        <v>0</v>
      </c>
      <c r="C8" s="258"/>
      <c r="D8" s="142"/>
      <c r="H8" s="143"/>
      <c r="I8" s="137"/>
    </row>
    <row r="9" spans="1:18" s="13" customFormat="1" ht="19.95" customHeight="1" x14ac:dyDescent="0.25">
      <c r="A9" s="134"/>
      <c r="B9" s="144" t="s">
        <v>38</v>
      </c>
      <c r="C9" s="145"/>
      <c r="D9" s="146"/>
      <c r="H9" s="147" t="s">
        <v>40</v>
      </c>
      <c r="I9" s="137"/>
    </row>
    <row r="10" spans="1:18" s="13" customFormat="1" ht="19.95" customHeight="1" x14ac:dyDescent="0.35">
      <c r="A10" s="134"/>
      <c r="B10" s="253" t="s">
        <v>39</v>
      </c>
      <c r="C10" s="254"/>
      <c r="D10" s="146"/>
      <c r="H10" s="87">
        <f>SUM('JUL Expenses:JAN Expenses'!H26)</f>
        <v>0</v>
      </c>
      <c r="I10" s="137"/>
    </row>
    <row r="11" spans="1:18" s="23" customFormat="1" ht="24.9" customHeight="1" x14ac:dyDescent="0.3">
      <c r="A11" s="148"/>
      <c r="B11" s="149"/>
      <c r="C11" s="78"/>
      <c r="D11" s="266"/>
      <c r="E11" s="266"/>
      <c r="F11" s="79"/>
      <c r="G11" s="45"/>
      <c r="H11" s="46"/>
      <c r="I11" s="57"/>
    </row>
    <row r="12" spans="1:18" s="23" customFormat="1" ht="24.9" customHeight="1" x14ac:dyDescent="0.3">
      <c r="A12" s="148"/>
      <c r="B12" s="150"/>
      <c r="C12" s="78"/>
      <c r="D12" s="85"/>
      <c r="E12" s="85"/>
      <c r="F12" s="86"/>
      <c r="G12" s="47"/>
      <c r="H12" s="48"/>
      <c r="I12" s="151"/>
    </row>
    <row r="13" spans="1:18" ht="15.6" customHeight="1" x14ac:dyDescent="0.3">
      <c r="A13" s="16"/>
      <c r="B13" s="15"/>
      <c r="C13" s="267" t="s">
        <v>0</v>
      </c>
      <c r="D13" s="267"/>
      <c r="E13" s="267"/>
      <c r="F13" s="267"/>
      <c r="G13" s="267"/>
      <c r="H13" s="268"/>
      <c r="I13" s="59"/>
    </row>
    <row r="14" spans="1:18" ht="15" customHeight="1" x14ac:dyDescent="0.25">
      <c r="A14" s="16"/>
      <c r="B14" s="16"/>
      <c r="D14" s="259" t="s">
        <v>96</v>
      </c>
      <c r="E14" s="259"/>
      <c r="F14" s="259"/>
      <c r="G14" s="259"/>
      <c r="H14" s="12"/>
      <c r="I14" s="60"/>
    </row>
    <row r="15" spans="1:18" ht="15" customHeight="1" x14ac:dyDescent="0.25">
      <c r="A15" s="16"/>
      <c r="B15" s="223" t="s">
        <v>47</v>
      </c>
      <c r="C15" s="224"/>
      <c r="D15" s="286" t="s">
        <v>2</v>
      </c>
      <c r="E15" s="286" t="s">
        <v>17</v>
      </c>
      <c r="F15" s="286" t="s">
        <v>9</v>
      </c>
      <c r="G15" s="286" t="s">
        <v>10</v>
      </c>
      <c r="H15" s="286" t="s">
        <v>35</v>
      </c>
      <c r="I15" s="61"/>
      <c r="J15" s="222" t="s">
        <v>43</v>
      </c>
      <c r="K15" s="222" t="s">
        <v>44</v>
      </c>
    </row>
    <row r="16" spans="1:18" ht="15.75" customHeight="1" x14ac:dyDescent="0.25">
      <c r="A16" s="16"/>
      <c r="B16" s="225"/>
      <c r="C16" s="226"/>
      <c r="D16" s="288"/>
      <c r="E16" s="288"/>
      <c r="F16" s="288"/>
      <c r="G16" s="288"/>
      <c r="H16" s="287" t="s">
        <v>35</v>
      </c>
      <c r="I16" s="61"/>
      <c r="J16" s="222"/>
      <c r="K16" s="222"/>
    </row>
    <row r="17" spans="1:15" ht="15" x14ac:dyDescent="0.25">
      <c r="A17" s="16"/>
      <c r="B17" s="215" t="s">
        <v>4</v>
      </c>
      <c r="C17" s="216"/>
      <c r="D17" s="73"/>
      <c r="E17" s="73"/>
      <c r="F17" s="73"/>
      <c r="G17" s="73"/>
      <c r="H17" s="41">
        <f t="shared" ref="H17:H22" si="0">SUM(D17:G17)</f>
        <v>0</v>
      </c>
      <c r="I17" s="62"/>
      <c r="J17" s="99"/>
      <c r="K17" s="97">
        <f t="shared" ref="K17:K22" si="1">SUM(H17+J17)</f>
        <v>0</v>
      </c>
    </row>
    <row r="18" spans="1:15" ht="15" x14ac:dyDescent="0.25">
      <c r="A18" s="16"/>
      <c r="B18" s="215" t="s">
        <v>5</v>
      </c>
      <c r="C18" s="216"/>
      <c r="D18" s="73"/>
      <c r="E18" s="73"/>
      <c r="F18" s="73"/>
      <c r="G18" s="73"/>
      <c r="H18" s="42">
        <f t="shared" si="0"/>
        <v>0</v>
      </c>
      <c r="I18" s="62"/>
      <c r="J18" s="99"/>
      <c r="K18" s="97">
        <f t="shared" si="1"/>
        <v>0</v>
      </c>
    </row>
    <row r="19" spans="1:15" ht="15" x14ac:dyDescent="0.25">
      <c r="A19" s="16"/>
      <c r="B19" s="215" t="s">
        <v>6</v>
      </c>
      <c r="C19" s="216"/>
      <c r="D19" s="73"/>
      <c r="E19" s="73"/>
      <c r="F19" s="73"/>
      <c r="G19" s="73"/>
      <c r="H19" s="42">
        <f t="shared" si="0"/>
        <v>0</v>
      </c>
      <c r="I19" s="62"/>
      <c r="J19" s="99"/>
      <c r="K19" s="97">
        <f t="shared" si="1"/>
        <v>0</v>
      </c>
    </row>
    <row r="20" spans="1:15" ht="15" x14ac:dyDescent="0.25">
      <c r="A20" s="16"/>
      <c r="B20" s="215" t="s">
        <v>7</v>
      </c>
      <c r="C20" s="216"/>
      <c r="D20" s="73"/>
      <c r="E20" s="73"/>
      <c r="F20" s="73"/>
      <c r="G20" s="73"/>
      <c r="H20" s="42">
        <f t="shared" si="0"/>
        <v>0</v>
      </c>
      <c r="I20" s="62"/>
      <c r="J20" s="99"/>
      <c r="K20" s="97">
        <f t="shared" si="1"/>
        <v>0</v>
      </c>
    </row>
    <row r="21" spans="1:15" ht="15" x14ac:dyDescent="0.25">
      <c r="A21" s="16"/>
      <c r="B21" s="215" t="s">
        <v>8</v>
      </c>
      <c r="C21" s="216"/>
      <c r="D21" s="73"/>
      <c r="E21" s="73"/>
      <c r="F21" s="73"/>
      <c r="G21" s="73"/>
      <c r="H21" s="42">
        <f t="shared" si="0"/>
        <v>0</v>
      </c>
      <c r="I21" s="62"/>
      <c r="J21" s="99"/>
      <c r="K21" s="97">
        <f t="shared" si="1"/>
        <v>0</v>
      </c>
    </row>
    <row r="22" spans="1:15" ht="15" x14ac:dyDescent="0.25">
      <c r="A22" s="16"/>
      <c r="B22" s="215" t="s">
        <v>11</v>
      </c>
      <c r="C22" s="216"/>
      <c r="D22" s="74">
        <f>SUM(D23:D25)</f>
        <v>0</v>
      </c>
      <c r="E22" s="74">
        <f>SUM(E23:E25)</f>
        <v>0</v>
      </c>
      <c r="F22" s="74">
        <f>SUM(F23:F25)</f>
        <v>0</v>
      </c>
      <c r="G22" s="74">
        <f>SUM(G23:G25)</f>
        <v>0</v>
      </c>
      <c r="H22" s="41">
        <f t="shared" si="0"/>
        <v>0</v>
      </c>
      <c r="I22" s="62"/>
      <c r="J22" s="99"/>
      <c r="K22" s="97">
        <f t="shared" si="1"/>
        <v>0</v>
      </c>
    </row>
    <row r="23" spans="1:15" ht="15.6" customHeight="1" x14ac:dyDescent="0.25">
      <c r="A23" s="16"/>
      <c r="B23" s="243"/>
      <c r="C23" s="244"/>
      <c r="D23" s="70"/>
      <c r="E23" s="70"/>
      <c r="F23" s="70"/>
      <c r="G23" s="70"/>
      <c r="H23" s="219"/>
      <c r="I23" s="62"/>
      <c r="J23" s="227"/>
      <c r="K23" s="230"/>
    </row>
    <row r="24" spans="1:15" ht="15.6" customHeight="1" x14ac:dyDescent="0.25">
      <c r="A24" s="16"/>
      <c r="B24" s="236"/>
      <c r="C24" s="237"/>
      <c r="D24" s="71"/>
      <c r="E24" s="71"/>
      <c r="F24" s="71"/>
      <c r="G24" s="71"/>
      <c r="H24" s="220"/>
      <c r="I24" s="62"/>
      <c r="J24" s="228"/>
      <c r="K24" s="231"/>
    </row>
    <row r="25" spans="1:15" ht="15.6" customHeight="1" x14ac:dyDescent="0.25">
      <c r="A25" s="16"/>
      <c r="B25" s="238"/>
      <c r="C25" s="239"/>
      <c r="D25" s="72"/>
      <c r="E25" s="72"/>
      <c r="F25" s="72"/>
      <c r="G25" s="72"/>
      <c r="H25" s="221"/>
      <c r="I25" s="62"/>
      <c r="J25" s="229"/>
      <c r="K25" s="232"/>
    </row>
    <row r="26" spans="1:15" ht="15.6" x14ac:dyDescent="0.3">
      <c r="A26" s="16"/>
      <c r="B26" s="234" t="s">
        <v>36</v>
      </c>
      <c r="C26" s="235"/>
      <c r="D26" s="43">
        <f>SUM(D23:D25,D17:D21)</f>
        <v>0</v>
      </c>
      <c r="E26" s="43">
        <f>SUM(E23:E25,E17:E21)</f>
        <v>0</v>
      </c>
      <c r="F26" s="43">
        <f>SUM(F23:F25,F17:F21)</f>
        <v>0</v>
      </c>
      <c r="G26" s="43">
        <f>SUM(G23:G25,G17:G21)</f>
        <v>0</v>
      </c>
      <c r="H26" s="43">
        <f>SUM(H17:H22)</f>
        <v>0</v>
      </c>
      <c r="I26" s="63"/>
      <c r="J26" s="98">
        <f>SUM(J17:J22)</f>
        <v>0</v>
      </c>
      <c r="K26" s="98">
        <f>SUM(K17:K22)</f>
        <v>0</v>
      </c>
    </row>
    <row r="27" spans="1:15" x14ac:dyDescent="0.25">
      <c r="A27" s="16"/>
      <c r="I27" s="12"/>
    </row>
    <row r="28" spans="1:15" x14ac:dyDescent="0.25">
      <c r="A28" s="16"/>
      <c r="B28" s="152" t="s">
        <v>12</v>
      </c>
      <c r="C28" s="153"/>
      <c r="D28" s="153"/>
      <c r="E28" s="153"/>
      <c r="F28" s="153"/>
      <c r="G28" s="153"/>
      <c r="H28" s="154"/>
      <c r="I28" s="137"/>
    </row>
    <row r="29" spans="1:15" s="14" customFormat="1" ht="43.2" customHeight="1" x14ac:dyDescent="0.25">
      <c r="A29" s="155"/>
      <c r="B29" s="250" t="s">
        <v>14</v>
      </c>
      <c r="C29" s="251"/>
      <c r="D29" s="251"/>
      <c r="E29" s="251"/>
      <c r="F29" s="251"/>
      <c r="G29" s="251"/>
      <c r="H29" s="252"/>
      <c r="I29" s="156"/>
    </row>
    <row r="30" spans="1:15" s="14" customFormat="1" ht="12.75" customHeight="1" x14ac:dyDescent="0.25">
      <c r="A30" s="155"/>
      <c r="B30" s="157"/>
      <c r="C30" s="157"/>
      <c r="D30" s="157"/>
      <c r="E30" s="157"/>
      <c r="F30" s="157"/>
      <c r="G30" s="157"/>
      <c r="H30" s="157"/>
      <c r="I30" s="156"/>
    </row>
    <row r="31" spans="1:15" x14ac:dyDescent="0.25">
      <c r="A31" s="16"/>
      <c r="B31" s="167" t="s">
        <v>48</v>
      </c>
      <c r="C31" s="168"/>
      <c r="D31" s="168"/>
      <c r="E31" s="169"/>
      <c r="F31" s="167" t="s">
        <v>13</v>
      </c>
      <c r="G31" s="168"/>
      <c r="H31" s="170"/>
      <c r="I31" s="137"/>
    </row>
    <row r="32" spans="1:15" ht="35.4" customHeight="1" x14ac:dyDescent="0.3">
      <c r="A32" s="16"/>
      <c r="B32" s="111"/>
      <c r="C32" s="110"/>
      <c r="D32" s="113"/>
      <c r="E32" s="171"/>
      <c r="F32" s="111"/>
      <c r="G32" s="112"/>
      <c r="H32" s="114"/>
      <c r="I32" s="12"/>
      <c r="J32" s="201" t="s">
        <v>83</v>
      </c>
      <c r="K32" s="202"/>
      <c r="L32" s="203"/>
      <c r="M32" s="203"/>
      <c r="N32" s="203"/>
      <c r="O32" s="203"/>
    </row>
    <row r="33" spans="1:15" x14ac:dyDescent="0.25">
      <c r="A33" s="16"/>
      <c r="B33" s="172" t="s">
        <v>49</v>
      </c>
      <c r="C33" s="173" t="s">
        <v>50</v>
      </c>
      <c r="D33" s="173" t="s">
        <v>51</v>
      </c>
      <c r="E33" s="171"/>
      <c r="F33" s="174" t="s">
        <v>49</v>
      </c>
      <c r="G33" s="173" t="s">
        <v>52</v>
      </c>
      <c r="H33" s="175" t="s">
        <v>53</v>
      </c>
      <c r="I33" s="12"/>
      <c r="J33" s="202"/>
      <c r="K33" s="202"/>
      <c r="L33" s="203"/>
      <c r="M33" s="203"/>
      <c r="N33" s="203"/>
      <c r="O33" s="203"/>
    </row>
    <row r="34" spans="1:15" ht="17.399999999999999" x14ac:dyDescent="0.3">
      <c r="A34" s="16"/>
      <c r="B34" s="167" t="s">
        <v>54</v>
      </c>
      <c r="C34" s="168"/>
      <c r="D34" s="168"/>
      <c r="E34" s="176"/>
      <c r="F34" s="177" t="s">
        <v>55</v>
      </c>
      <c r="G34" s="168"/>
      <c r="H34" s="170"/>
      <c r="I34" s="137"/>
      <c r="J34" s="201" t="s">
        <v>84</v>
      </c>
      <c r="K34" s="202"/>
      <c r="L34" s="203"/>
      <c r="M34" s="203"/>
      <c r="N34" s="203"/>
      <c r="O34" s="203"/>
    </row>
    <row r="35" spans="1:15" ht="35.4" customHeight="1" x14ac:dyDescent="0.25">
      <c r="A35" s="16"/>
      <c r="B35" s="275"/>
      <c r="C35" s="276"/>
      <c r="D35" s="276"/>
      <c r="E35" s="277"/>
      <c r="F35" s="272"/>
      <c r="G35" s="273"/>
      <c r="H35" s="274"/>
      <c r="I35" s="137"/>
      <c r="J35" s="204" t="s">
        <v>85</v>
      </c>
      <c r="K35" s="202"/>
      <c r="L35" s="203"/>
      <c r="M35" s="203"/>
      <c r="N35" s="203"/>
      <c r="O35" s="203"/>
    </row>
    <row r="36" spans="1:15" x14ac:dyDescent="0.25">
      <c r="A36" s="162"/>
      <c r="B36" s="163"/>
      <c r="C36" s="164"/>
      <c r="D36" s="164"/>
      <c r="E36" s="164"/>
      <c r="F36" s="164"/>
      <c r="G36" s="164"/>
      <c r="H36" s="164"/>
      <c r="I36" s="165"/>
    </row>
  </sheetData>
  <sheetProtection sheet="1" objects="1" scenarios="1" selectLockedCells="1"/>
  <mergeCells count="34">
    <mergeCell ref="B29:H29"/>
    <mergeCell ref="F35:H35"/>
    <mergeCell ref="B35:E35"/>
    <mergeCell ref="B20:C20"/>
    <mergeCell ref="B21:C21"/>
    <mergeCell ref="B24:C24"/>
    <mergeCell ref="B25:C25"/>
    <mergeCell ref="B26:C26"/>
    <mergeCell ref="H15:H16"/>
    <mergeCell ref="D14:G14"/>
    <mergeCell ref="B17:C17"/>
    <mergeCell ref="B18:C18"/>
    <mergeCell ref="B19:C19"/>
    <mergeCell ref="B15:C16"/>
    <mergeCell ref="D15:D16"/>
    <mergeCell ref="E15:E16"/>
    <mergeCell ref="F15:F16"/>
    <mergeCell ref="G15:G16"/>
    <mergeCell ref="B3:D3"/>
    <mergeCell ref="B4:D4"/>
    <mergeCell ref="J15:J16"/>
    <mergeCell ref="K15:K16"/>
    <mergeCell ref="J23:J25"/>
    <mergeCell ref="K23:K25"/>
    <mergeCell ref="B5:C5"/>
    <mergeCell ref="B6:C6"/>
    <mergeCell ref="B7:C7"/>
    <mergeCell ref="B8:C8"/>
    <mergeCell ref="B22:C22"/>
    <mergeCell ref="B23:C23"/>
    <mergeCell ref="H23:H25"/>
    <mergeCell ref="B10:C10"/>
    <mergeCell ref="D11:E11"/>
    <mergeCell ref="C13:H13"/>
  </mergeCells>
  <printOptions horizontalCentered="1" verticalCentered="1"/>
  <pageMargins left="0" right="0" top="0.5" bottom="0.25" header="0.25" footer="0.5"/>
  <pageSetup scale="80" orientation="landscape" horizontalDpi="300" verticalDpi="300" r:id="rId1"/>
  <headerFooter alignWithMargins="0">
    <oddHeader>&amp;L&amp;"Arial,Bold"&amp;12&amp;A&amp;C&amp;"Arial,Bold"&amp;12Due: February 15, 2017&amp;R&amp;"Arial,Bold"&amp;12Printed: &amp;D</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Program Information</vt:lpstr>
      <vt:lpstr>JUL Expenses</vt:lpstr>
      <vt:lpstr>AUG Expenses</vt:lpstr>
      <vt:lpstr>SEP Expenses</vt:lpstr>
      <vt:lpstr>OCT Expenses</vt:lpstr>
      <vt:lpstr>NOV Expenses</vt:lpstr>
      <vt:lpstr>DEC Expenses</vt:lpstr>
      <vt:lpstr>JAN Expenses</vt:lpstr>
      <vt:lpstr>FEB Expenses</vt:lpstr>
      <vt:lpstr>MAR Expenses</vt:lpstr>
      <vt:lpstr>APR Expenses</vt:lpstr>
      <vt:lpstr>MAY Expenses</vt:lpstr>
      <vt:lpstr>JUN Expenses</vt:lpstr>
      <vt:lpstr>'APR Expenses'!Print_Area</vt:lpstr>
      <vt:lpstr>'AUG Expenses'!Print_Area</vt:lpstr>
      <vt:lpstr>'DEC Expenses'!Print_Area</vt:lpstr>
      <vt:lpstr>'FEB Expenses'!Print_Area</vt:lpstr>
      <vt:lpstr>Instructions!Print_Area</vt:lpstr>
      <vt:lpstr>'JAN Expenses'!Print_Area</vt:lpstr>
      <vt:lpstr>'JUL Expenses'!Print_Area</vt:lpstr>
      <vt:lpstr>'JUN Expenses'!Print_Area</vt:lpstr>
      <vt:lpstr>'MAR Expenses'!Print_Area</vt:lpstr>
      <vt:lpstr>'MAY Expenses'!Print_Area</vt:lpstr>
      <vt:lpstr>'NOV Expenses'!Print_Area</vt:lpstr>
      <vt:lpstr>'OCT Expenses'!Print_Area</vt:lpstr>
      <vt:lpstr>'SEP Expenses'!Print_Area</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dc:creator>
  <cp:lastModifiedBy>Butler, Linda K.</cp:lastModifiedBy>
  <cp:lastPrinted>2016-05-13T14:53:56Z</cp:lastPrinted>
  <dcterms:created xsi:type="dcterms:W3CDTF">2014-01-21T20:37:31Z</dcterms:created>
  <dcterms:modified xsi:type="dcterms:W3CDTF">2016-08-15T12:46:27Z</dcterms:modified>
</cp:coreProperties>
</file>